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To chuc" sheetId="1" r:id="rId1"/>
    <sheet name="Matrix" sheetId="2" state="hidden" r:id="rId2"/>
  </sheets>
  <definedNames>
    <definedName name="_xlnm.Print_Area" localSheetId="0">'To chuc'!$A$1:$F$106</definedName>
  </definedNames>
  <calcPr fullCalcOnLoad="1"/>
</workbook>
</file>

<file path=xl/sharedStrings.xml><?xml version="1.0" encoding="utf-8"?>
<sst xmlns="http://schemas.openxmlformats.org/spreadsheetml/2006/main" count="266" uniqueCount="97">
  <si>
    <t>Tiêu chí</t>
  </si>
  <si>
    <t>Phân loại</t>
  </si>
  <si>
    <t>Nhóm rủi ro</t>
  </si>
  <si>
    <t>Customer Risk</t>
  </si>
  <si>
    <t>Country Risk</t>
  </si>
  <si>
    <t>Product Risk</t>
  </si>
  <si>
    <t>Composite Risk</t>
  </si>
  <si>
    <t>Rất cao</t>
  </si>
  <si>
    <t>Cao</t>
  </si>
  <si>
    <t>Trung bình</t>
  </si>
  <si>
    <t>Thấp</t>
  </si>
  <si>
    <t>Đánh giá</t>
  </si>
  <si>
    <r>
      <t xml:space="preserve">THÔNG TIN KHÁCH HÀNG </t>
    </r>
    <r>
      <rPr>
        <b/>
        <i/>
        <sz val="11"/>
        <color indexed="8"/>
        <rFont val="Arial"/>
        <family val="2"/>
      </rPr>
      <t>[CUSTOMER'S INFORMATION]</t>
    </r>
  </si>
  <si>
    <r>
      <t xml:space="preserve">ĐÁNH GIÁ RỦI RO KHÁCH HÀNG </t>
    </r>
    <r>
      <rPr>
        <b/>
        <i/>
        <sz val="11"/>
        <color indexed="8"/>
        <rFont val="Arial"/>
        <family val="2"/>
      </rPr>
      <t>[CUSTOMER RISK ASSESSMENT]</t>
    </r>
  </si>
  <si>
    <r>
      <t xml:space="preserve">RÀ SOÁT VÀ PHÊ DUYỆT </t>
    </r>
    <r>
      <rPr>
        <b/>
        <i/>
        <sz val="11"/>
        <color indexed="8"/>
        <rFont val="Arial"/>
        <family val="2"/>
      </rPr>
      <t>[REVIEW AND APPROVAL]</t>
    </r>
  </si>
  <si>
    <r>
      <t xml:space="preserve">Rủi ro Loại khách hàng
</t>
    </r>
    <r>
      <rPr>
        <i/>
        <sz val="10"/>
        <color indexed="8"/>
        <rFont val="Arial"/>
        <family val="2"/>
      </rPr>
      <t>Customer Risk</t>
    </r>
  </si>
  <si>
    <r>
      <t xml:space="preserve">Rủi ro Vị trí địa lý
</t>
    </r>
    <r>
      <rPr>
        <i/>
        <sz val="10"/>
        <color indexed="8"/>
        <rFont val="Arial"/>
        <family val="2"/>
      </rPr>
      <t>Jurisdiction Risk</t>
    </r>
  </si>
  <si>
    <r>
      <t xml:space="preserve">Rủi ro Sản phẩm
</t>
    </r>
    <r>
      <rPr>
        <i/>
        <sz val="10"/>
        <color indexed="8"/>
        <rFont val="Arial"/>
        <family val="2"/>
      </rPr>
      <t>Product Risk</t>
    </r>
  </si>
  <si>
    <r>
      <t xml:space="preserve">Lý do đánh giá rủi ro:
</t>
    </r>
    <r>
      <rPr>
        <i/>
        <sz val="10"/>
        <color indexed="8"/>
        <rFont val="Arial"/>
        <family val="2"/>
      </rPr>
      <t>Risk assessment required for:</t>
    </r>
  </si>
  <si>
    <r>
      <t xml:space="preserve">Lần đánh giá rủi ro khách hàng gần nhất:
</t>
    </r>
    <r>
      <rPr>
        <i/>
        <sz val="10"/>
        <color indexed="8"/>
        <rFont val="Arial"/>
        <family val="2"/>
      </rPr>
      <t>Previous risk assessment:</t>
    </r>
    <r>
      <rPr>
        <sz val="10"/>
        <color indexed="8"/>
        <rFont val="Arial"/>
        <family val="2"/>
      </rPr>
      <t xml:space="preserve"> </t>
    </r>
  </si>
  <si>
    <r>
      <t xml:space="preserve">Rất cao
</t>
    </r>
    <r>
      <rPr>
        <i/>
        <sz val="10"/>
        <color indexed="8"/>
        <rFont val="Arial"/>
        <family val="2"/>
      </rPr>
      <t>Extreme</t>
    </r>
  </si>
  <si>
    <r>
      <t xml:space="preserve">Cao
</t>
    </r>
    <r>
      <rPr>
        <i/>
        <sz val="10"/>
        <color indexed="8"/>
        <rFont val="Arial"/>
        <family val="2"/>
      </rPr>
      <t>High</t>
    </r>
  </si>
  <si>
    <r>
      <t xml:space="preserve">Trung bình
</t>
    </r>
    <r>
      <rPr>
        <i/>
        <sz val="10"/>
        <color indexed="8"/>
        <rFont val="Arial"/>
        <family val="2"/>
      </rPr>
      <t>Medium</t>
    </r>
  </si>
  <si>
    <r>
      <t xml:space="preserve">Thấp
</t>
    </r>
    <r>
      <rPr>
        <i/>
        <sz val="10"/>
        <color indexed="8"/>
        <rFont val="Arial"/>
        <family val="2"/>
      </rPr>
      <t>Low</t>
    </r>
  </si>
  <si>
    <r>
      <t xml:space="preserve">Ngày đánh giá rủi ro:
</t>
    </r>
    <r>
      <rPr>
        <i/>
        <sz val="10"/>
        <color indexed="8"/>
        <rFont val="Arial"/>
        <family val="2"/>
      </rPr>
      <t>Date of previous risk assessment decision:</t>
    </r>
  </si>
  <si>
    <t>………………….</t>
  </si>
  <si>
    <r>
      <t xml:space="preserve">Rủi ro tổng hợp về rửa tiền, tài trợ khủng bố của khách hàng:
</t>
    </r>
    <r>
      <rPr>
        <i/>
        <sz val="10"/>
        <color indexed="8"/>
        <rFont val="Arial"/>
        <family val="2"/>
      </rPr>
      <t>Previous</t>
    </r>
    <r>
      <rPr>
        <sz val="10"/>
        <color indexed="8"/>
        <rFont val="Arial"/>
        <family val="2"/>
      </rPr>
      <t xml:space="preserve"> </t>
    </r>
    <r>
      <rPr>
        <i/>
        <sz val="10"/>
        <color indexed="8"/>
        <rFont val="Arial"/>
        <family val="2"/>
      </rPr>
      <t>Anti-money laundering Composite Risk:</t>
    </r>
  </si>
  <si>
    <r>
      <t xml:space="preserve">Kết quả đánh giá Rủi ro tổng hợp về rửa tiền, tài trợ khủng bố của khách hàng:
</t>
    </r>
    <r>
      <rPr>
        <i/>
        <sz val="10"/>
        <color indexed="8"/>
        <rFont val="Arial"/>
        <family val="2"/>
      </rPr>
      <t>Results of the current assessment of Anti-money laundering Composite Risk</t>
    </r>
  </si>
  <si>
    <r>
      <t xml:space="preserve">Kết quả đánh giá rủi ro theo từng yếu tố:
</t>
    </r>
    <r>
      <rPr>
        <i/>
        <sz val="10"/>
        <color indexed="8"/>
        <rFont val="Arial"/>
        <family val="2"/>
      </rPr>
      <t>Results of the risk assessment for each component:</t>
    </r>
  </si>
  <si>
    <r>
      <rPr>
        <b/>
        <sz val="10"/>
        <color indexed="8"/>
        <rFont val="Arial"/>
        <family val="2"/>
      </rPr>
      <t>Đánh giá bởi:</t>
    </r>
    <r>
      <rPr>
        <b/>
        <i/>
        <sz val="10"/>
        <color indexed="8"/>
        <rFont val="Arial"/>
        <family val="2"/>
      </rPr>
      <t xml:space="preserve">
Prepared by:</t>
    </r>
  </si>
  <si>
    <r>
      <rPr>
        <b/>
        <sz val="10"/>
        <color indexed="8"/>
        <rFont val="Arial"/>
        <family val="2"/>
      </rPr>
      <t>Chữ ký:</t>
    </r>
    <r>
      <rPr>
        <b/>
        <i/>
        <sz val="10"/>
        <color indexed="8"/>
        <rFont val="Arial"/>
        <family val="2"/>
      </rPr>
      <t xml:space="preserve">
Signature:</t>
    </r>
  </si>
  <si>
    <r>
      <rPr>
        <b/>
        <sz val="10"/>
        <color indexed="8"/>
        <rFont val="Arial"/>
        <family val="2"/>
      </rPr>
      <t xml:space="preserve">Ngày </t>
    </r>
    <r>
      <rPr>
        <b/>
        <i/>
        <sz val="10"/>
        <color indexed="8"/>
        <rFont val="Arial"/>
        <family val="2"/>
      </rPr>
      <t xml:space="preserve">
Date:</t>
    </r>
  </si>
  <si>
    <r>
      <rPr>
        <b/>
        <sz val="10"/>
        <color indexed="8"/>
        <rFont val="Arial"/>
        <family val="2"/>
      </rPr>
      <t>Rà soát và phê duyệt bởi:</t>
    </r>
    <r>
      <rPr>
        <b/>
        <i/>
        <sz val="10"/>
        <color indexed="8"/>
        <rFont val="Arial"/>
        <family val="2"/>
      </rPr>
      <t xml:space="preserve">
Reviewed and approved by:</t>
    </r>
  </si>
  <si>
    <r>
      <rPr>
        <b/>
        <sz val="10"/>
        <color indexed="8"/>
        <rFont val="Arial"/>
        <family val="2"/>
      </rPr>
      <t xml:space="preserve">Phê duyệt bởi (khi yêu cầu): </t>
    </r>
    <r>
      <rPr>
        <b/>
        <i/>
        <sz val="10"/>
        <color indexed="8"/>
        <rFont val="Arial"/>
        <family val="2"/>
      </rPr>
      <t>Approved by (when relevant):</t>
    </r>
  </si>
  <si>
    <r>
      <t xml:space="preserve">RÀ SOÁT TÊN KHÁCH HÀNG </t>
    </r>
    <r>
      <rPr>
        <b/>
        <i/>
        <sz val="11"/>
        <color indexed="8"/>
        <rFont val="Arial"/>
        <family val="2"/>
      </rPr>
      <t>[CUSTOMER SCREENING]</t>
    </r>
  </si>
  <si>
    <t xml:space="preserve"> -     Afghanistan</t>
  </si>
  <si>
    <t xml:space="preserve"> -     Albania</t>
  </si>
  <si>
    <t xml:space="preserve"> -     Algeria</t>
  </si>
  <si>
    <t xml:space="preserve"> -     Angola</t>
  </si>
  <si>
    <t xml:space="preserve"> -     Burma (Myanmar)</t>
  </si>
  <si>
    <t xml:space="preserve"> -     Cambodia</t>
  </si>
  <si>
    <t xml:space="preserve"> -     Ecuador</t>
  </si>
  <si>
    <t xml:space="preserve"> -     Guyana</t>
  </si>
  <si>
    <t xml:space="preserve"> -     Indonesia</t>
  </si>
  <si>
    <t xml:space="preserve"> -     Kuwait</t>
  </si>
  <si>
    <t xml:space="preserve"> -     Lao PDR</t>
  </si>
  <si>
    <t xml:space="preserve"> -     Namibia</t>
  </si>
  <si>
    <t xml:space="preserve"> -     Nicaragua</t>
  </si>
  <si>
    <t xml:space="preserve"> -     Pakistan</t>
  </si>
  <si>
    <t xml:space="preserve"> -     Panama</t>
  </si>
  <si>
    <t xml:space="preserve"> -     Papua New Guinea</t>
  </si>
  <si>
    <t xml:space="preserve"> -     Uganda</t>
  </si>
  <si>
    <t xml:space="preserve"> -     Yemen</t>
  </si>
  <si>
    <t xml:space="preserve"> -     Balkans</t>
  </si>
  <si>
    <t xml:space="preserve"> -     Belarus</t>
  </si>
  <si>
    <t xml:space="preserve"> -     Cote d' Ivoire (Ivory Coast)</t>
  </si>
  <si>
    <t xml:space="preserve"> -     Cuba</t>
  </si>
  <si>
    <t xml:space="preserve"> -     Congo (Democratic Republic of Congo)</t>
  </si>
  <si>
    <t xml:space="preserve"> -     Iran</t>
  </si>
  <si>
    <t xml:space="preserve"> -     Iraq</t>
  </si>
  <si>
    <t xml:space="preserve"> -     Lebanon</t>
  </si>
  <si>
    <t xml:space="preserve"> -     Liberia</t>
  </si>
  <si>
    <t xml:space="preserve"> -     Libya</t>
  </si>
  <si>
    <t xml:space="preserve"> -     North Korea</t>
  </si>
  <si>
    <t xml:space="preserve"> -     Somalia</t>
  </si>
  <si>
    <t xml:space="preserve"> -     Sudan</t>
  </si>
  <si>
    <t xml:space="preserve"> -     Syria</t>
  </si>
  <si>
    <t xml:space="preserve"> -     Zimbabwe</t>
  </si>
  <si>
    <r>
      <t xml:space="preserve">1. Các nước trong danh sách sau: 
</t>
    </r>
    <r>
      <rPr>
        <i/>
        <sz val="10"/>
        <color indexed="8"/>
        <rFont val="Arial"/>
        <family val="2"/>
      </rPr>
      <t>1. Countries in the following list:</t>
    </r>
  </si>
  <si>
    <r>
      <t xml:space="preserve">3. Các quốc gia không nằm trong các danh sách trên
</t>
    </r>
    <r>
      <rPr>
        <i/>
        <sz val="10"/>
        <color indexed="8"/>
        <rFont val="Arial"/>
        <family val="2"/>
      </rPr>
      <t>3. Countries that are not in the above lists</t>
    </r>
  </si>
  <si>
    <r>
      <t xml:space="preserve">1. Dịch vụ chuyển tiền
</t>
    </r>
    <r>
      <rPr>
        <i/>
        <sz val="10"/>
        <color indexed="8"/>
        <rFont val="Arial"/>
        <family val="2"/>
      </rPr>
      <t>1. Remittance services</t>
    </r>
  </si>
  <si>
    <r>
      <t xml:space="preserve">2.Dịch vụ tiền gửi
</t>
    </r>
    <r>
      <rPr>
        <i/>
        <sz val="10"/>
        <color indexed="8"/>
        <rFont val="Arial"/>
        <family val="2"/>
      </rPr>
      <t>2. Deposit services</t>
    </r>
  </si>
  <si>
    <r>
      <t xml:space="preserve">3. Dịch vụ ngoại hối
</t>
    </r>
    <r>
      <rPr>
        <i/>
        <sz val="10"/>
        <color indexed="8"/>
        <rFont val="Arial"/>
        <family val="2"/>
      </rPr>
      <t>3. Foreign exchange services</t>
    </r>
  </si>
  <si>
    <r>
      <t xml:space="preserve">4. Dịch vụ thẻ
</t>
    </r>
    <r>
      <rPr>
        <i/>
        <sz val="10"/>
        <color indexed="8"/>
        <rFont val="Arial"/>
        <family val="2"/>
      </rPr>
      <t>4. Card services</t>
    </r>
  </si>
  <si>
    <r>
      <t xml:space="preserve">5. Dịch vụ vay
</t>
    </r>
    <r>
      <rPr>
        <i/>
        <sz val="10"/>
        <color indexed="8"/>
        <rFont val="Arial"/>
        <family val="2"/>
      </rPr>
      <t>5. Loans</t>
    </r>
  </si>
  <si>
    <r>
      <t xml:space="preserve">7. Dịch vụ thanh toán quốc tế
</t>
    </r>
    <r>
      <rPr>
        <i/>
        <sz val="10"/>
        <color indexed="8"/>
        <rFont val="Arial"/>
        <family val="2"/>
      </rPr>
      <t>7. International payment services</t>
    </r>
  </si>
  <si>
    <r>
      <t xml:space="preserve">8. Dịch vụ lưu ký
</t>
    </r>
    <r>
      <rPr>
        <i/>
        <sz val="10"/>
        <color indexed="8"/>
        <rFont val="Arial"/>
        <family val="2"/>
      </rPr>
      <t>8. Custody services</t>
    </r>
  </si>
  <si>
    <r>
      <t xml:space="preserve">9. Dịch vụ bảo lãnh
</t>
    </r>
    <r>
      <rPr>
        <i/>
        <sz val="10"/>
        <color indexed="8"/>
        <rFont val="Arial"/>
        <family val="2"/>
      </rPr>
      <t>9. Guarantee services</t>
    </r>
  </si>
  <si>
    <r>
      <t xml:space="preserve">10. Dịch vụ với các tổ chức tín dụng
</t>
    </r>
    <r>
      <rPr>
        <i/>
        <sz val="10"/>
        <color indexed="8"/>
        <rFont val="Arial"/>
        <family val="2"/>
      </rPr>
      <t>10. Services with credit institutions</t>
    </r>
  </si>
  <si>
    <r>
      <t xml:space="preserve">2. Các nước trong danh sách cấm vận nêu tại các Nghị quyết của Hội đồng Bảo an Liên Hợp quốc; các nước trong danh sách công khai không tuân thủ hoặc tuân thủ không đầy đủ các khuyến nghị về chống rửa tiền và chống tài trợ khủng bố do Lực lượng đặc nhiệm tài chính công bố định kỳ; quốc gia hoặc vùng, lãnh thổ được, nhận định có nhiều hoạt động ma túy, tham nhũng, rửa tiền, trừ các nước nằm trong danh sách xếp loại “Rất cao” ở trên. Cụ thể:
</t>
    </r>
    <r>
      <rPr>
        <i/>
        <sz val="10"/>
        <color indexed="8"/>
        <rFont val="Arial"/>
        <family val="2"/>
      </rPr>
      <t>2. Countries in embargo list stated in Resolutions of United Nations Security Council; countries in list of publicizing non-compliance, or insufficient compliance with recommendations about preventing money laundering and preventing donation for terrorist which is announced periodically by the FATF; countries, or regions, territories which are defined to have many activities involving heroin, corruption and money laundering, excluding countries in the "Extreme" list above.</t>
    </r>
  </si>
  <si>
    <r>
      <t xml:space="preserve">6. Dịch vụ tài chính (Thu tiền, chi tiền, trả lương)
</t>
    </r>
    <r>
      <rPr>
        <i/>
        <sz val="10"/>
        <color indexed="8"/>
        <rFont val="Arial"/>
        <family val="2"/>
      </rPr>
      <t>6. Financial serivces (Collections, Payments, Payroll-commission payments)</t>
    </r>
  </si>
  <si>
    <r>
      <t xml:space="preserve">Rủi ro Vị trí địa lý
</t>
    </r>
    <r>
      <rPr>
        <i/>
        <sz val="10"/>
        <color indexed="8"/>
        <rFont val="Arial"/>
        <family val="2"/>
      </rPr>
      <t>Jurisdiction Risk</t>
    </r>
    <r>
      <rPr>
        <sz val="10"/>
        <color indexed="8"/>
        <rFont val="Arial"/>
        <family val="2"/>
      </rPr>
      <t xml:space="preserve">
(Vị trí địa lý nơi khách hàng cư trú hoặc có trụ sở chính
</t>
    </r>
    <r>
      <rPr>
        <i/>
        <sz val="10"/>
        <color indexed="8"/>
        <rFont val="Arial"/>
        <family val="2"/>
      </rPr>
      <t>Geographic location where customer is a resident or bases its head office</t>
    </r>
    <r>
      <rPr>
        <sz val="10"/>
        <color indexed="8"/>
        <rFont val="Arial"/>
        <family val="2"/>
      </rPr>
      <t>)</t>
    </r>
  </si>
  <si>
    <r>
      <t xml:space="preserve">Rủi ro Sản phẩm
</t>
    </r>
    <r>
      <rPr>
        <i/>
        <sz val="10"/>
        <color indexed="8"/>
        <rFont val="Arial"/>
        <family val="2"/>
      </rPr>
      <t>Product Risk</t>
    </r>
    <r>
      <rPr>
        <sz val="10"/>
        <color indexed="8"/>
        <rFont val="Arial"/>
        <family val="2"/>
      </rPr>
      <t xml:space="preserve">
(Loại sản phẩm, dịch vụ khách hàng sử dụng bao gồm cả dự kiến sử dụng
</t>
    </r>
    <r>
      <rPr>
        <i/>
        <sz val="10"/>
        <color indexed="8"/>
        <rFont val="Arial"/>
        <family val="2"/>
      </rPr>
      <t>Products, services that customers use, including intend to use)</t>
    </r>
  </si>
  <si>
    <t>Code</t>
  </si>
  <si>
    <r>
      <t xml:space="preserve">Điền tên quốc gia: …………………………………………………………………
</t>
    </r>
    <r>
      <rPr>
        <i/>
        <sz val="10"/>
        <color indexed="8"/>
        <rFont val="Arial"/>
        <family val="2"/>
      </rPr>
      <t>Fill in the country name:…………………………………………………………..</t>
    </r>
  </si>
  <si>
    <r>
      <rPr>
        <b/>
        <sz val="16"/>
        <color indexed="8"/>
        <rFont val="Arial"/>
        <family val="2"/>
      </rPr>
      <t>BIỂU MẪU ĐÁNH GIÁ RỦI RO KHÁCH HÀNG TỔ CHỨC</t>
    </r>
    <r>
      <rPr>
        <b/>
        <sz val="11"/>
        <color indexed="8"/>
        <rFont val="Arial"/>
        <family val="2"/>
      </rPr>
      <t xml:space="preserve">
</t>
    </r>
    <r>
      <rPr>
        <b/>
        <i/>
        <sz val="11"/>
        <color indexed="8"/>
        <rFont val="Arial"/>
        <family val="2"/>
      </rPr>
      <t>ORGANISATION</t>
    </r>
    <r>
      <rPr>
        <b/>
        <sz val="11"/>
        <color indexed="8"/>
        <rFont val="Arial"/>
        <family val="2"/>
      </rPr>
      <t xml:space="preserve"> </t>
    </r>
    <r>
      <rPr>
        <b/>
        <i/>
        <sz val="11"/>
        <color indexed="8"/>
        <rFont val="Arial"/>
        <family val="2"/>
      </rPr>
      <t>CUSTOMER RISK ASSESSMENT FORM</t>
    </r>
  </si>
  <si>
    <r>
      <t xml:space="preserve">KẾT QUẢ CHI TIẾT ĐÁNH GIÁ RỦI RO KHÁCH HÀNG TỔ CHỨC
</t>
    </r>
    <r>
      <rPr>
        <i/>
        <sz val="12"/>
        <color indexed="8"/>
        <rFont val="Arial"/>
        <family val="2"/>
      </rPr>
      <t>ORGANISATION</t>
    </r>
    <r>
      <rPr>
        <sz val="12"/>
        <color indexed="8"/>
        <rFont val="Arial"/>
        <family val="2"/>
      </rPr>
      <t xml:space="preserve"> </t>
    </r>
    <r>
      <rPr>
        <i/>
        <sz val="12"/>
        <color indexed="8"/>
        <rFont val="Arial"/>
        <family val="2"/>
      </rPr>
      <t>CUSTOMER RISK ASSESSMENT RESULTS</t>
    </r>
  </si>
  <si>
    <r>
      <t xml:space="preserve">1. Khách hàng tổ chức thuộc danh sách đen, danh sách cảnh báo
</t>
    </r>
    <r>
      <rPr>
        <i/>
        <sz val="10"/>
        <color indexed="8"/>
        <rFont val="Arial"/>
        <family val="2"/>
      </rPr>
      <t>1. Customers are in the Black list, Warning list</t>
    </r>
  </si>
  <si>
    <r>
      <t xml:space="preserve">2. Khách hàng là tổ chức chế tạo vũ khí
</t>
    </r>
    <r>
      <rPr>
        <i/>
        <sz val="10"/>
        <color indexed="8"/>
        <rFont val="Arial"/>
        <family val="2"/>
      </rPr>
      <t>2. Customers are weapon making organizations</t>
    </r>
  </si>
  <si>
    <r>
      <t xml:space="preserve">Xác nhận rà soát tên khách hàng và chủ sở hữu hưởng lợi và đính kèm kết quả rà soát tên khách hàng trong bộ hồ sơ khách hàng:
</t>
    </r>
    <r>
      <rPr>
        <i/>
        <sz val="10"/>
        <color indexed="8"/>
        <rFont val="Arial"/>
        <family val="2"/>
      </rPr>
      <t>Confirm that customer and beneficial owner screening performed and screening results attached to customer profile:</t>
    </r>
  </si>
  <si>
    <r>
      <t xml:space="preserve">Biểu mẫu đánh giá rủi ro về rửa tiền, tài trợ khủng bố của khách hàng này là một bộ phận không tách rời của hồ sơ khách hàng.
</t>
    </r>
    <r>
      <rPr>
        <i/>
        <sz val="10"/>
        <color indexed="8"/>
        <rFont val="Arial"/>
        <family val="2"/>
      </rPr>
      <t xml:space="preserve">This Organisation Customer Risk Assessment Form is an intergrated part of the customer profile. </t>
    </r>
  </si>
  <si>
    <r>
      <t>3. Chủ sở hữu hưởng lợi là cá nhân có ảnh hưởng chính trị
3</t>
    </r>
    <r>
      <rPr>
        <i/>
        <sz val="10"/>
        <color indexed="8"/>
        <rFont val="Arial"/>
        <family val="2"/>
      </rPr>
      <t>. Beneficial owners are PEPs</t>
    </r>
  </si>
  <si>
    <r>
      <t>4. Khách hàng là tổ chức ko có hiện diện vật lý xác định
4</t>
    </r>
    <r>
      <rPr>
        <i/>
        <sz val="10"/>
        <color indexed="8"/>
        <rFont val="Arial"/>
        <family val="2"/>
      </rPr>
      <t>. Customers are organizations without identified physical presense</t>
    </r>
  </si>
  <si>
    <r>
      <t>5. Khách hàng tổ chức hoạt động trong lĩnh vực: Kinh doanh vàng, bạc, đá quý; Kinh doanh bất động sản; Casino; Cầm đồ
5</t>
    </r>
    <r>
      <rPr>
        <i/>
        <sz val="10"/>
        <color indexed="8"/>
        <rFont val="Arial"/>
        <family val="2"/>
      </rPr>
      <t>. Customers own or co-own business that involved in: pawn transactions; casino; trading gold, germs…</t>
    </r>
  </si>
  <si>
    <r>
      <t>6. Khách hàng tổ chức là các quỹ ký thác hoặc liên danh
6</t>
    </r>
    <r>
      <rPr>
        <i/>
        <sz val="10"/>
        <color indexed="8"/>
        <rFont val="Arial"/>
        <family val="2"/>
      </rPr>
      <t>. Customers are organization that are trust funds or mutual funds</t>
    </r>
  </si>
  <si>
    <r>
      <t>7. Khách hàng là công ty phát hành cổ phiếu vô danh
7</t>
    </r>
    <r>
      <rPr>
        <i/>
        <sz val="10"/>
        <color indexed="8"/>
        <rFont val="Arial"/>
        <family val="2"/>
      </rPr>
      <t>. Customers are issuer of bearer securities</t>
    </r>
  </si>
  <si>
    <r>
      <t>8. Khách hàng là tổ chức hiện hữu và không thuộc các điều trên đối với khách hàng là tổ chức
8</t>
    </r>
    <r>
      <rPr>
        <i/>
        <sz val="10"/>
        <color indexed="8"/>
        <rFont val="Arial"/>
        <family val="2"/>
      </rPr>
      <t>. Customers are existing organizations and not belong to the above items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</si>
</sst>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color indexed="8"/>
      <name val="Arial"/>
      <family val="2"/>
    </font>
    <font>
      <b/>
      <sz val="10"/>
      <color indexed="8"/>
      <name val="Arial"/>
      <family val="2"/>
    </font>
    <font>
      <b/>
      <sz val="10"/>
      <name val="Arial"/>
      <family val="2"/>
    </font>
    <font>
      <sz val="11"/>
      <color indexed="8"/>
      <name val="Arial"/>
      <family val="2"/>
    </font>
    <font>
      <b/>
      <sz val="11"/>
      <color indexed="8"/>
      <name val="Arial"/>
      <family val="2"/>
    </font>
    <font>
      <b/>
      <i/>
      <sz val="11"/>
      <color indexed="8"/>
      <name val="Arial"/>
      <family val="2"/>
    </font>
    <font>
      <b/>
      <sz val="12"/>
      <color indexed="8"/>
      <name val="Arial"/>
      <family val="2"/>
    </font>
    <font>
      <b/>
      <sz val="16"/>
      <color indexed="8"/>
      <name val="Arial"/>
      <family val="2"/>
    </font>
    <font>
      <sz val="10"/>
      <color indexed="8"/>
      <name val="Times New Roman"/>
      <family val="1"/>
    </font>
    <font>
      <i/>
      <sz val="10"/>
      <color indexed="8"/>
      <name val="Arial"/>
      <family val="2"/>
    </font>
    <font>
      <b/>
      <i/>
      <sz val="10"/>
      <color indexed="8"/>
      <name val="Arial"/>
      <family val="2"/>
    </font>
    <font>
      <sz val="12"/>
      <color indexed="8"/>
      <name val="Arial"/>
      <family val="2"/>
    </font>
    <font>
      <i/>
      <sz val="12"/>
      <color indexed="8"/>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Arial"/>
      <family val="2"/>
    </font>
    <font>
      <sz val="10"/>
      <color theme="1"/>
      <name val="Arial"/>
      <family val="2"/>
    </font>
    <font>
      <sz val="11"/>
      <color theme="1"/>
      <name val="Arial"/>
      <family val="2"/>
    </font>
    <font>
      <sz val="10"/>
      <color theme="1"/>
      <name val="Times New Roman"/>
      <family val="1"/>
    </font>
    <font>
      <b/>
      <i/>
      <sz val="10"/>
      <color theme="1"/>
      <name val="Arial"/>
      <family val="2"/>
    </font>
    <font>
      <sz val="12"/>
      <color theme="1"/>
      <name val="Arial"/>
      <family val="2"/>
    </font>
    <font>
      <b/>
      <sz val="12"/>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1">
    <xf numFmtId="0" fontId="0" fillId="0" borderId="0" xfId="0" applyFont="1" applyAlignment="1">
      <alignment/>
    </xf>
    <xf numFmtId="0" fontId="49" fillId="0" borderId="0" xfId="0" applyFont="1" applyAlignment="1">
      <alignment/>
    </xf>
    <xf numFmtId="0" fontId="50" fillId="0" borderId="0" xfId="0" applyFont="1" applyAlignment="1">
      <alignment/>
    </xf>
    <xf numFmtId="0" fontId="50" fillId="0" borderId="0" xfId="0" applyFont="1" applyAlignment="1">
      <alignment vertical="center"/>
    </xf>
    <xf numFmtId="0" fontId="50" fillId="0" borderId="10" xfId="0" applyFont="1" applyBorder="1" applyAlignment="1">
      <alignment/>
    </xf>
    <xf numFmtId="0" fontId="50" fillId="0" borderId="0" xfId="0" applyFont="1" applyAlignment="1">
      <alignment horizontal="left" wrapText="1"/>
    </xf>
    <xf numFmtId="0" fontId="51" fillId="0" borderId="0" xfId="0" applyFont="1" applyAlignment="1">
      <alignment/>
    </xf>
    <xf numFmtId="0" fontId="52" fillId="0" borderId="0" xfId="0" applyFont="1" applyAlignment="1">
      <alignment horizontal="justify" vertical="center"/>
    </xf>
    <xf numFmtId="0" fontId="50" fillId="0" borderId="11" xfId="0" applyFont="1" applyBorder="1" applyAlignment="1">
      <alignment/>
    </xf>
    <xf numFmtId="0" fontId="50" fillId="0" borderId="12" xfId="0" applyFont="1" applyBorder="1" applyAlignment="1">
      <alignment/>
    </xf>
    <xf numFmtId="0" fontId="50" fillId="33" borderId="13" xfId="0" applyFont="1" applyFill="1" applyBorder="1" applyAlignment="1">
      <alignment/>
    </xf>
    <xf numFmtId="0" fontId="50" fillId="33" borderId="14" xfId="0" applyFont="1" applyFill="1" applyBorder="1" applyAlignment="1">
      <alignment/>
    </xf>
    <xf numFmtId="0" fontId="50" fillId="33" borderId="15" xfId="0" applyFont="1" applyFill="1" applyBorder="1" applyAlignment="1">
      <alignment/>
    </xf>
    <xf numFmtId="0" fontId="50" fillId="33" borderId="16" xfId="0" applyFont="1" applyFill="1" applyBorder="1" applyAlignment="1">
      <alignment/>
    </xf>
    <xf numFmtId="0" fontId="50" fillId="33" borderId="17" xfId="0" applyFont="1" applyFill="1" applyBorder="1" applyAlignment="1">
      <alignment/>
    </xf>
    <xf numFmtId="0" fontId="50" fillId="33" borderId="18" xfId="0" applyFont="1" applyFill="1" applyBorder="1" applyAlignment="1">
      <alignment/>
    </xf>
    <xf numFmtId="0" fontId="50" fillId="33" borderId="19" xfId="0" applyFont="1" applyFill="1" applyBorder="1" applyAlignment="1">
      <alignment wrapText="1"/>
    </xf>
    <xf numFmtId="0" fontId="50" fillId="0" borderId="0" xfId="0" applyFont="1" applyBorder="1" applyAlignment="1">
      <alignment horizontal="center"/>
    </xf>
    <xf numFmtId="0" fontId="50" fillId="33" borderId="0" xfId="0" applyFont="1" applyFill="1" applyBorder="1" applyAlignment="1">
      <alignment wrapText="1"/>
    </xf>
    <xf numFmtId="0" fontId="50" fillId="33" borderId="20" xfId="0" applyFont="1" applyFill="1" applyBorder="1" applyAlignment="1">
      <alignment wrapText="1"/>
    </xf>
    <xf numFmtId="0" fontId="53" fillId="0" borderId="0" xfId="0" applyFont="1" applyAlignment="1">
      <alignment wrapText="1"/>
    </xf>
    <xf numFmtId="0" fontId="54" fillId="0" borderId="0" xfId="0" applyFont="1" applyAlignment="1">
      <alignment/>
    </xf>
    <xf numFmtId="0" fontId="50" fillId="0" borderId="10" xfId="0" applyFont="1" applyBorder="1" applyAlignment="1">
      <alignment wrapText="1"/>
    </xf>
    <xf numFmtId="0" fontId="4" fillId="0" borderId="10" xfId="0" applyFont="1" applyBorder="1" applyAlignment="1">
      <alignment wrapText="1"/>
    </xf>
    <xf numFmtId="0" fontId="49" fillId="16" borderId="10" xfId="0" applyFont="1" applyFill="1" applyBorder="1" applyAlignment="1">
      <alignment horizontal="center" vertical="center"/>
    </xf>
    <xf numFmtId="0" fontId="4" fillId="0" borderId="10" xfId="0" applyFont="1" applyBorder="1" applyAlignment="1">
      <alignment vertical="center" wrapText="1"/>
    </xf>
    <xf numFmtId="0" fontId="50" fillId="0" borderId="10" xfId="0" applyFont="1" applyBorder="1" applyAlignment="1">
      <alignment horizontal="left" vertical="center" wrapText="1" indent="5"/>
    </xf>
    <xf numFmtId="0" fontId="50" fillId="0" borderId="10" xfId="0" applyFont="1" applyBorder="1" applyAlignment="1">
      <alignment horizontal="left" vertical="center" indent="5"/>
    </xf>
    <xf numFmtId="0" fontId="50" fillId="34" borderId="10" xfId="0" applyFont="1" applyFill="1" applyBorder="1" applyAlignment="1">
      <alignment wrapText="1"/>
    </xf>
    <xf numFmtId="0" fontId="50" fillId="0" borderId="10" xfId="0" applyFont="1" applyBorder="1" applyAlignment="1">
      <alignment horizontal="center" wrapText="1"/>
    </xf>
    <xf numFmtId="0" fontId="50" fillId="0" borderId="0" xfId="0" applyFont="1" applyBorder="1" applyAlignment="1">
      <alignment horizontal="center" vertical="center" wrapText="1"/>
    </xf>
    <xf numFmtId="0" fontId="0" fillId="0" borderId="0" xfId="0" applyFill="1" applyAlignment="1">
      <alignment/>
    </xf>
    <xf numFmtId="0" fontId="50" fillId="0" borderId="0" xfId="0" applyFont="1" applyFill="1" applyBorder="1" applyAlignment="1">
      <alignment wrapText="1"/>
    </xf>
    <xf numFmtId="0" fontId="0" fillId="0" borderId="0" xfId="0" applyFill="1" applyAlignment="1">
      <alignment wrapText="1"/>
    </xf>
    <xf numFmtId="0" fontId="49" fillId="16" borderId="10" xfId="0" applyFont="1" applyFill="1" applyBorder="1" applyAlignment="1">
      <alignment horizontal="center" vertical="center"/>
    </xf>
    <xf numFmtId="0" fontId="50" fillId="0" borderId="0" xfId="0" applyFont="1" applyAlignment="1" applyProtection="1">
      <alignment/>
      <protection locked="0"/>
    </xf>
    <xf numFmtId="0" fontId="50" fillId="0" borderId="10" xfId="0" applyFont="1" applyBorder="1" applyAlignment="1" applyProtection="1">
      <alignment/>
      <protection locked="0"/>
    </xf>
    <xf numFmtId="0" fontId="50" fillId="0" borderId="0" xfId="0" applyFont="1" applyAlignment="1" applyProtection="1">
      <alignment vertical="center"/>
      <protection locked="0"/>
    </xf>
    <xf numFmtId="0" fontId="50" fillId="0" borderId="10" xfId="0" applyFont="1" applyBorder="1" applyAlignment="1">
      <alignment horizontal="left" vertical="top" wrapText="1"/>
    </xf>
    <xf numFmtId="0" fontId="50" fillId="0" borderId="10" xfId="0" applyFont="1" applyBorder="1" applyAlignment="1">
      <alignment horizontal="left" vertical="top"/>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xf numFmtId="0" fontId="50" fillId="0" borderId="16" xfId="0" applyFont="1" applyBorder="1" applyAlignment="1">
      <alignment horizontal="left" vertical="top" wrapText="1"/>
    </xf>
    <xf numFmtId="0" fontId="50" fillId="0" borderId="17" xfId="0" applyFont="1" applyBorder="1" applyAlignment="1">
      <alignment horizontal="left" vertical="top" wrapText="1"/>
    </xf>
    <xf numFmtId="0" fontId="50" fillId="0" borderId="18" xfId="0" applyFont="1" applyBorder="1" applyAlignment="1">
      <alignment horizontal="left" vertical="top" wrapText="1"/>
    </xf>
    <xf numFmtId="0" fontId="49" fillId="16" borderId="10" xfId="0" applyFont="1" applyFill="1" applyBorder="1" applyAlignment="1">
      <alignment horizontal="center" vertical="center"/>
    </xf>
    <xf numFmtId="0" fontId="50" fillId="0" borderId="0" xfId="0" applyFont="1" applyAlignment="1">
      <alignment horizontal="left" vertical="center" wrapText="1"/>
    </xf>
    <xf numFmtId="0" fontId="55" fillId="0" borderId="0" xfId="0" applyFont="1" applyAlignment="1">
      <alignment horizontal="left" wrapText="1"/>
    </xf>
    <xf numFmtId="0" fontId="54" fillId="0" borderId="0" xfId="0" applyFont="1" applyAlignment="1">
      <alignment horizontal="left"/>
    </xf>
    <xf numFmtId="0" fontId="56" fillId="35" borderId="11" xfId="0" applyFont="1" applyFill="1" applyBorder="1" applyAlignment="1">
      <alignment horizontal="left"/>
    </xf>
    <xf numFmtId="0" fontId="56" fillId="35" borderId="21" xfId="0" applyFont="1" applyFill="1" applyBorder="1" applyAlignment="1">
      <alignment horizontal="left"/>
    </xf>
    <xf numFmtId="0" fontId="53" fillId="0" borderId="0" xfId="0" applyFont="1" applyAlignment="1">
      <alignment horizontal="left" wrapText="1"/>
    </xf>
    <xf numFmtId="0" fontId="56" fillId="0" borderId="0" xfId="0" applyFont="1" applyAlignment="1">
      <alignment horizontal="center" wrapText="1"/>
    </xf>
    <xf numFmtId="0" fontId="51" fillId="0" borderId="0" xfId="0" applyFont="1" applyAlignment="1">
      <alignment horizontal="center"/>
    </xf>
    <xf numFmtId="0" fontId="56" fillId="35" borderId="12" xfId="0" applyFont="1" applyFill="1" applyBorder="1" applyAlignment="1">
      <alignment horizontal="left"/>
    </xf>
    <xf numFmtId="0" fontId="50" fillId="0" borderId="0" xfId="0" applyFont="1" applyAlignment="1">
      <alignment horizontal="left" wrapText="1"/>
    </xf>
    <xf numFmtId="0" fontId="50" fillId="0" borderId="0" xfId="0" applyFont="1" applyAlignment="1">
      <alignment horizontal="left" wrapText="1" indent="2"/>
    </xf>
    <xf numFmtId="0" fontId="50" fillId="0" borderId="0" xfId="0" applyFont="1" applyBorder="1" applyAlignment="1">
      <alignment horizontal="left" vertical="top" wrapText="1" indent="2"/>
    </xf>
    <xf numFmtId="0" fontId="50" fillId="0" borderId="0" xfId="0" applyFont="1" applyBorder="1" applyAlignment="1">
      <alignment horizontal="left" vertical="top" indent="2"/>
    </xf>
    <xf numFmtId="0" fontId="5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3305175</xdr:colOff>
      <xdr:row>2</xdr:row>
      <xdr:rowOff>76200</xdr:rowOff>
    </xdr:from>
    <xdr:to>
      <xdr:col>5</xdr:col>
      <xdr:colOff>0</xdr:colOff>
      <xdr:row>4</xdr:row>
      <xdr:rowOff>0</xdr:rowOff>
    </xdr:to>
    <xdr:sp>
      <xdr:nvSpPr>
        <xdr:cNvPr id="1" name="Text Box 1"/>
        <xdr:cNvSpPr txBox="1">
          <a:spLocks noChangeArrowheads="1"/>
        </xdr:cNvSpPr>
      </xdr:nvSpPr>
      <xdr:spPr>
        <a:xfrm>
          <a:off x="5172075" y="771525"/>
          <a:ext cx="2228850" cy="2857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CIF No:  ________________
</a:t>
          </a:r>
        </a:p>
      </xdr:txBody>
    </xdr:sp>
    <xdr:clientData/>
  </xdr:twoCellAnchor>
  <xdr:twoCellAnchor>
    <xdr:from>
      <xdr:col>3</xdr:col>
      <xdr:colOff>76200</xdr:colOff>
      <xdr:row>14</xdr:row>
      <xdr:rowOff>133350</xdr:rowOff>
    </xdr:from>
    <xdr:to>
      <xdr:col>3</xdr:col>
      <xdr:colOff>1971675</xdr:colOff>
      <xdr:row>16</xdr:row>
      <xdr:rowOff>19050</xdr:rowOff>
    </xdr:to>
    <xdr:grpSp>
      <xdr:nvGrpSpPr>
        <xdr:cNvPr id="2" name="Group 3"/>
        <xdr:cNvGrpSpPr>
          <a:grpSpLocks/>
        </xdr:cNvGrpSpPr>
      </xdr:nvGrpSpPr>
      <xdr:grpSpPr>
        <a:xfrm>
          <a:off x="1943100" y="3867150"/>
          <a:ext cx="1895475" cy="361950"/>
          <a:chOff x="1381125" y="3267074"/>
          <a:chExt cx="1895475" cy="361951"/>
        </a:xfrm>
        <a:solidFill>
          <a:srgbClr val="FFFFFF"/>
        </a:solidFill>
      </xdr:grpSpPr>
      <xdr:sp>
        <xdr:nvSpPr>
          <xdr:cNvPr id="3" name="TextBox 2"/>
          <xdr:cNvSpPr txBox="1">
            <a:spLocks noChangeArrowheads="1"/>
          </xdr:cNvSpPr>
        </xdr:nvSpPr>
        <xdr:spPr>
          <a:xfrm>
            <a:off x="1619481" y="3267074"/>
            <a:ext cx="1657119"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 giá khách hàng mới 
</a:t>
            </a:r>
            <a:r>
              <a:rPr lang="en-US" cap="none" sz="1000" b="0" i="1" u="none" baseline="0">
                <a:solidFill>
                  <a:srgbClr val="000000"/>
                </a:solidFill>
                <a:latin typeface="Arial"/>
                <a:ea typeface="Arial"/>
                <a:cs typeface="Arial"/>
              </a:rPr>
              <a:t>New customer</a:t>
            </a:r>
          </a:p>
        </xdr:txBody>
      </xdr:sp>
    </xdr:grpSp>
    <xdr:clientData/>
  </xdr:twoCellAnchor>
  <xdr:twoCellAnchor>
    <xdr:from>
      <xdr:col>3</xdr:col>
      <xdr:colOff>76200</xdr:colOff>
      <xdr:row>16</xdr:row>
      <xdr:rowOff>28575</xdr:rowOff>
    </xdr:from>
    <xdr:to>
      <xdr:col>3</xdr:col>
      <xdr:colOff>1971675</xdr:colOff>
      <xdr:row>18</xdr:row>
      <xdr:rowOff>66675</xdr:rowOff>
    </xdr:to>
    <xdr:grpSp>
      <xdr:nvGrpSpPr>
        <xdr:cNvPr id="4" name="Group 16"/>
        <xdr:cNvGrpSpPr>
          <a:grpSpLocks/>
        </xdr:cNvGrpSpPr>
      </xdr:nvGrpSpPr>
      <xdr:grpSpPr>
        <a:xfrm>
          <a:off x="1943100" y="4238625"/>
          <a:ext cx="1895475" cy="361950"/>
          <a:chOff x="1381125" y="3267074"/>
          <a:chExt cx="1895475" cy="361951"/>
        </a:xfrm>
        <a:solidFill>
          <a:srgbClr val="FFFFFF"/>
        </a:solidFill>
      </xdr:grpSpPr>
      <xdr:sp>
        <xdr:nvSpPr>
          <xdr:cNvPr id="5" name="TextBox 18"/>
          <xdr:cNvSpPr txBox="1">
            <a:spLocks noChangeArrowheads="1"/>
          </xdr:cNvSpPr>
        </xdr:nvSpPr>
        <xdr:spPr>
          <a:xfrm>
            <a:off x="1619481" y="3267074"/>
            <a:ext cx="1657119"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a:t>
            </a:r>
            <a:r>
              <a:rPr lang="en-US" cap="none" sz="1000" b="0" i="0" u="none" baseline="0">
                <a:solidFill>
                  <a:srgbClr val="000000"/>
                </a:solidFill>
                <a:latin typeface="Arial"/>
                <a:ea typeface="Arial"/>
                <a:cs typeface="Arial"/>
              </a:rPr>
              <a:t> giá lại theo định kỳ</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Elapse of</a:t>
            </a:r>
            <a:r>
              <a:rPr lang="en-US" cap="none" sz="1000" b="0" i="1" u="none" baseline="0">
                <a:solidFill>
                  <a:srgbClr val="000000"/>
                </a:solidFill>
                <a:latin typeface="Arial"/>
                <a:ea typeface="Arial"/>
                <a:cs typeface="Arial"/>
              </a:rPr>
              <a:t> time</a:t>
            </a:r>
          </a:p>
        </xdr:txBody>
      </xdr:sp>
    </xdr:grpSp>
    <xdr:clientData/>
  </xdr:twoCellAnchor>
  <xdr:twoCellAnchor>
    <xdr:from>
      <xdr:col>3</xdr:col>
      <xdr:colOff>2324100</xdr:colOff>
      <xdr:row>16</xdr:row>
      <xdr:rowOff>28575</xdr:rowOff>
    </xdr:from>
    <xdr:to>
      <xdr:col>5</xdr:col>
      <xdr:colOff>9525</xdr:colOff>
      <xdr:row>18</xdr:row>
      <xdr:rowOff>66675</xdr:rowOff>
    </xdr:to>
    <xdr:grpSp>
      <xdr:nvGrpSpPr>
        <xdr:cNvPr id="6" name="Group 19"/>
        <xdr:cNvGrpSpPr>
          <a:grpSpLocks/>
        </xdr:cNvGrpSpPr>
      </xdr:nvGrpSpPr>
      <xdr:grpSpPr>
        <a:xfrm>
          <a:off x="4191000" y="4238625"/>
          <a:ext cx="3219450" cy="361950"/>
          <a:chOff x="1381125" y="3267074"/>
          <a:chExt cx="3596141" cy="361951"/>
        </a:xfrm>
        <a:solidFill>
          <a:srgbClr val="FFFFFF"/>
        </a:solidFill>
      </xdr:grpSpPr>
      <xdr:sp>
        <xdr:nvSpPr>
          <xdr:cNvPr id="7" name="TextBox 21"/>
          <xdr:cNvSpPr txBox="1">
            <a:spLocks noChangeArrowheads="1"/>
          </xdr:cNvSpPr>
        </xdr:nvSpPr>
        <xdr:spPr>
          <a:xfrm>
            <a:off x="1676908" y="3267074"/>
            <a:ext cx="3300358"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Đánh</a:t>
            </a:r>
            <a:r>
              <a:rPr lang="en-US" cap="none" sz="1000" b="0" i="0" u="none" baseline="0">
                <a:solidFill>
                  <a:srgbClr val="000000"/>
                </a:solidFill>
                <a:latin typeface="Arial"/>
                <a:ea typeface="Arial"/>
                <a:cs typeface="Arial"/>
              </a:rPr>
              <a:t> giá lại do thay đổi thông tin khách hàng</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Significant changes</a:t>
            </a:r>
          </a:p>
        </xdr:txBody>
      </xdr:sp>
    </xdr:grpSp>
    <xdr:clientData/>
  </xdr:twoCellAnchor>
  <xdr:twoCellAnchor>
    <xdr:from>
      <xdr:col>4</xdr:col>
      <xdr:colOff>0</xdr:colOff>
      <xdr:row>43</xdr:row>
      <xdr:rowOff>142875</xdr:rowOff>
    </xdr:from>
    <xdr:to>
      <xdr:col>5</xdr:col>
      <xdr:colOff>0</xdr:colOff>
      <xdr:row>45</xdr:row>
      <xdr:rowOff>9525</xdr:rowOff>
    </xdr:to>
    <xdr:grpSp>
      <xdr:nvGrpSpPr>
        <xdr:cNvPr id="8" name="Group 24"/>
        <xdr:cNvGrpSpPr>
          <a:grpSpLocks/>
        </xdr:cNvGrpSpPr>
      </xdr:nvGrpSpPr>
      <xdr:grpSpPr>
        <a:xfrm>
          <a:off x="6553200" y="12677775"/>
          <a:ext cx="847725" cy="552450"/>
          <a:chOff x="1381126" y="3267074"/>
          <a:chExt cx="847724" cy="361951"/>
        </a:xfrm>
        <a:solidFill>
          <a:srgbClr val="FFFFFF"/>
        </a:solidFill>
      </xdr:grpSpPr>
      <xdr:sp>
        <xdr:nvSpPr>
          <xdr:cNvPr id="9" name="TextBox 26"/>
          <xdr:cNvSpPr txBox="1">
            <a:spLocks noChangeArrowheads="1"/>
          </xdr:cNvSpPr>
        </xdr:nvSpPr>
        <xdr:spPr>
          <a:xfrm>
            <a:off x="1619336" y="3267074"/>
            <a:ext cx="609514" cy="361951"/>
          </a:xfrm>
          <a:prstGeom prst="rect">
            <a:avLst/>
          </a:prstGeom>
          <a:solidFill>
            <a:srgbClr val="FFFFFF"/>
          </a:solidFill>
          <a:ln w="9525" cmpd="sng">
            <a:noFill/>
          </a:ln>
        </xdr:spPr>
        <xdr:txBody>
          <a:bodyPr vertOverflow="clip" wrap="square" lIns="0" tIns="0" rIns="0" bIns="0" anchor="ctr"/>
          <a:p>
            <a:pPr algn="l">
              <a:defRPr/>
            </a:pPr>
            <a:r>
              <a:rPr lang="en-US" cap="none" sz="1000" b="0" i="0" u="none" baseline="0">
                <a:solidFill>
                  <a:srgbClr val="000000"/>
                </a:solidFill>
                <a:latin typeface="Arial"/>
                <a:ea typeface="Arial"/>
                <a:cs typeface="Arial"/>
              </a:rPr>
              <a:t>Đã</a:t>
            </a:r>
            <a:r>
              <a:rPr lang="en-US" cap="none" sz="1000" b="0" i="0" u="none" baseline="0">
                <a:solidFill>
                  <a:srgbClr val="000000"/>
                </a:solidFill>
                <a:latin typeface="Arial"/>
                <a:ea typeface="Arial"/>
                <a:cs typeface="Arial"/>
              </a:rPr>
              <a:t> rà soát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Checked</a:t>
            </a:r>
          </a:p>
        </xdr:txBody>
      </xdr:sp>
    </xdr:grpSp>
    <xdr:clientData/>
  </xdr:twoCellAnchor>
  <xdr:twoCellAnchor>
    <xdr:from>
      <xdr:col>1</xdr:col>
      <xdr:colOff>9525</xdr:colOff>
      <xdr:row>8</xdr:row>
      <xdr:rowOff>19050</xdr:rowOff>
    </xdr:from>
    <xdr:to>
      <xdr:col>5</xdr:col>
      <xdr:colOff>0</xdr:colOff>
      <xdr:row>12</xdr:row>
      <xdr:rowOff>0</xdr:rowOff>
    </xdr:to>
    <xdr:sp>
      <xdr:nvSpPr>
        <xdr:cNvPr id="10" name="TextBox 1"/>
        <xdr:cNvSpPr txBox="1">
          <a:spLocks noChangeArrowheads="1"/>
        </xdr:cNvSpPr>
      </xdr:nvSpPr>
      <xdr:spPr>
        <a:xfrm>
          <a:off x="57150" y="1981200"/>
          <a:ext cx="7343775" cy="1381125"/>
        </a:xfrm>
        <a:prstGeom prst="rect">
          <a:avLst/>
        </a:prstGeom>
        <a:solidFill>
          <a:srgbClr val="FFFFFF"/>
        </a:solidFill>
        <a:ln w="9525" cmpd="sng">
          <a:noFill/>
        </a:ln>
      </xdr:spPr>
      <xdr:txBody>
        <a:bodyPr vertOverflow="clip" wrap="square" lIns="45720" tIns="45720" rIns="45720" bIns="45720"/>
        <a:p>
          <a:pPr algn="l">
            <a:defRPr/>
          </a:pPr>
          <a:r>
            <a:rPr lang="en-US" cap="none" sz="1000" b="0" i="0" u="none" baseline="0">
              <a:solidFill>
                <a:srgbClr val="000000"/>
              </a:solidFill>
              <a:latin typeface="Arial"/>
              <a:ea typeface="Arial"/>
              <a:cs typeface="Arial"/>
            </a:rPr>
            <a:t>Tên tổ chức/ </a:t>
          </a:r>
          <a:r>
            <a:rPr lang="en-US" cap="none" sz="1000" b="0" i="1" u="none" baseline="0">
              <a:solidFill>
                <a:srgbClr val="000000"/>
              </a:solidFill>
              <a:latin typeface="Arial"/>
              <a:ea typeface="Arial"/>
              <a:cs typeface="Arial"/>
            </a:rPr>
            <a:t>Organization name:</a:t>
          </a:r>
          <a:r>
            <a:rPr lang="en-US" cap="none" sz="1000" b="0" i="1" u="none" baseline="0">
              <a:solidFill>
                <a:srgbClr val="000000"/>
              </a:solidFill>
              <a:latin typeface="Calibri"/>
              <a:ea typeface="Calibri"/>
              <a:cs typeface="Calibri"/>
            </a:rPr>
            <a:t> .......................................................................................................................................................................
</a:t>
          </a:r>
          <a:r>
            <a:rPr lang="en-US" cap="none" sz="1000" b="0" i="0" u="none" baseline="0">
              <a:solidFill>
                <a:srgbClr val="000000"/>
              </a:solidFill>
              <a:latin typeface="Arial"/>
              <a:ea typeface="Arial"/>
              <a:cs typeface="Arial"/>
            </a:rPr>
            <a:t>Tên tiếng nước ngoài / </a:t>
          </a:r>
          <a:r>
            <a:rPr lang="en-US" cap="none" sz="1000" b="0" i="1" u="none" baseline="0">
              <a:solidFill>
                <a:srgbClr val="000000"/>
              </a:solidFill>
              <a:latin typeface="Arial"/>
              <a:ea typeface="Arial"/>
              <a:cs typeface="Arial"/>
            </a:rPr>
            <a:t>Foreign name: </a:t>
          </a:r>
          <a:r>
            <a:rPr lang="en-US" cap="none" sz="1000" b="0" i="1"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Địa chỉ trụ sở kinh doanh/ </a:t>
          </a:r>
          <a:r>
            <a:rPr lang="en-US" cap="none" sz="1000" b="0" i="1" u="none" baseline="0">
              <a:solidFill>
                <a:srgbClr val="000000"/>
              </a:solidFill>
              <a:latin typeface="Arial"/>
              <a:ea typeface="Arial"/>
              <a:cs typeface="Arial"/>
            </a:rPr>
            <a:t>Headquarters address:</a:t>
          </a:r>
          <a:r>
            <a:rPr lang="en-US" cap="none" sz="1000" b="0" i="1" u="none" baseline="0">
              <a:solidFill>
                <a:srgbClr val="000000"/>
              </a:solidFill>
              <a:latin typeface="Calibri"/>
              <a:ea typeface="Calibri"/>
              <a:cs typeface="Calibri"/>
            </a:rPr>
            <a:t> ..........................................................................................................................................
</a:t>
          </a:r>
          <a:r>
            <a:rPr lang="en-US" cap="none" sz="1000" b="0" i="0" u="none" baseline="0">
              <a:solidFill>
                <a:srgbClr val="000000"/>
              </a:solidFill>
              <a:latin typeface="Arial"/>
              <a:ea typeface="Arial"/>
              <a:cs typeface="Arial"/>
            </a:rPr>
            <a:t>Loại hình kinh doanh (theo loại hình trên Giấy phép thành lập): </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Type of business (as per Business Registration No./Establishment Decision)
</a:t>
          </a:r>
          <a:r>
            <a:rPr lang="en-US" cap="none" sz="1000" b="0" i="0" u="none" baseline="0">
              <a:solidFill>
                <a:srgbClr val="000000"/>
              </a:solidFill>
              <a:latin typeface="Arial"/>
              <a:ea typeface="Arial"/>
              <a:cs typeface="Arial"/>
            </a:rPr>
            <a:t>Mã số thuế/ </a:t>
          </a:r>
          <a:r>
            <a:rPr lang="en-US" cap="none" sz="1000" b="0" i="1" u="none" baseline="0">
              <a:solidFill>
                <a:srgbClr val="000000"/>
              </a:solidFill>
              <a:latin typeface="Arial"/>
              <a:ea typeface="Arial"/>
              <a:cs typeface="Arial"/>
            </a:rPr>
            <a:t>Tax Code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05"/>
  <sheetViews>
    <sheetView tabSelected="1" zoomScaleSheetLayoutView="85" zoomScalePageLayoutView="0" workbookViewId="0" topLeftCell="A31">
      <selection activeCell="N74" sqref="N74"/>
    </sheetView>
  </sheetViews>
  <sheetFormatPr defaultColWidth="9.140625" defaultRowHeight="15"/>
  <cols>
    <col min="1" max="1" width="0.71875" style="2" customWidth="1"/>
    <col min="2" max="2" width="20.57421875" style="2" customWidth="1"/>
    <col min="3" max="3" width="6.7109375" style="2" customWidth="1"/>
    <col min="4" max="4" width="70.28125" style="2" customWidth="1"/>
    <col min="5" max="5" width="12.7109375" style="2" customWidth="1"/>
    <col min="6" max="6" width="0.85546875" style="2" customWidth="1"/>
    <col min="7" max="7" width="9.421875" style="2" hidden="1" customWidth="1"/>
    <col min="8" max="8" width="12.140625" style="2" hidden="1" customWidth="1"/>
    <col min="9" max="9" width="19.57421875" style="2" hidden="1" customWidth="1"/>
    <col min="10" max="10" width="9.140625" style="2" hidden="1" customWidth="1"/>
    <col min="11" max="16384" width="9.140625" style="2" customWidth="1"/>
  </cols>
  <sheetData>
    <row r="1" s="6" customFormat="1" ht="14.25"/>
    <row r="2" spans="2:5" s="6" customFormat="1" ht="40.5" customHeight="1">
      <c r="B2" s="53" t="s">
        <v>85</v>
      </c>
      <c r="C2" s="53"/>
      <c r="D2" s="54"/>
      <c r="E2" s="54"/>
    </row>
    <row r="3" s="6" customFormat="1" ht="14.25"/>
    <row r="4" spans="1:10" s="6" customFormat="1" ht="14.25">
      <c r="A4" s="2"/>
      <c r="B4" s="2"/>
      <c r="C4" s="2"/>
      <c r="D4" s="2"/>
      <c r="E4" s="2"/>
      <c r="F4" s="2"/>
      <c r="G4" s="2"/>
      <c r="H4" s="2"/>
      <c r="I4" s="2"/>
      <c r="J4" s="2"/>
    </row>
    <row r="5" spans="1:10" s="6" customFormat="1" ht="14.25">
      <c r="A5" s="2"/>
      <c r="B5" s="2"/>
      <c r="C5" s="2"/>
      <c r="D5" s="2"/>
      <c r="E5" s="2"/>
      <c r="F5" s="2"/>
      <c r="G5" s="2"/>
      <c r="H5" s="2"/>
      <c r="I5" s="2"/>
      <c r="J5" s="2"/>
    </row>
    <row r="6" spans="1:10" s="6" customFormat="1" ht="27.75" customHeight="1">
      <c r="A6" s="2"/>
      <c r="B6" s="47" t="s">
        <v>90</v>
      </c>
      <c r="C6" s="47"/>
      <c r="D6" s="47"/>
      <c r="E6" s="47"/>
      <c r="F6" s="2"/>
      <c r="G6" s="2"/>
      <c r="H6" s="2"/>
      <c r="I6" s="2"/>
      <c r="J6" s="2"/>
    </row>
    <row r="7" spans="1:10" s="6" customFormat="1" ht="14.25">
      <c r="A7" s="2"/>
      <c r="B7" s="2"/>
      <c r="C7" s="2"/>
      <c r="D7" s="2"/>
      <c r="E7" s="2"/>
      <c r="F7" s="2"/>
      <c r="G7" s="2"/>
      <c r="H7" s="2"/>
      <c r="I7" s="2"/>
      <c r="J7" s="2"/>
    </row>
    <row r="8" spans="2:5" s="6" customFormat="1" ht="15">
      <c r="B8" s="50" t="s">
        <v>12</v>
      </c>
      <c r="C8" s="51"/>
      <c r="D8" s="51"/>
      <c r="E8" s="55"/>
    </row>
    <row r="9" spans="1:10" s="6" customFormat="1" ht="14.25">
      <c r="A9" s="2"/>
      <c r="B9" s="7"/>
      <c r="C9" s="7"/>
      <c r="D9" s="2"/>
      <c r="E9" s="2"/>
      <c r="F9" s="2"/>
      <c r="G9" s="2"/>
      <c r="H9" s="2"/>
      <c r="I9" s="2"/>
      <c r="J9" s="2"/>
    </row>
    <row r="10" spans="1:10" s="6" customFormat="1" ht="14.25">
      <c r="A10" s="2"/>
      <c r="B10" s="7"/>
      <c r="C10" s="7"/>
      <c r="D10" s="2"/>
      <c r="E10" s="2"/>
      <c r="F10" s="2"/>
      <c r="G10" s="2"/>
      <c r="H10" s="2"/>
      <c r="I10" s="2"/>
      <c r="J10" s="2"/>
    </row>
    <row r="11" spans="1:10" s="6" customFormat="1" ht="14.25">
      <c r="A11" s="2"/>
      <c r="B11" s="7"/>
      <c r="C11" s="7"/>
      <c r="D11" s="2"/>
      <c r="E11" s="2"/>
      <c r="F11" s="2"/>
      <c r="G11" s="2"/>
      <c r="H11" s="2"/>
      <c r="I11" s="2"/>
      <c r="J11" s="2"/>
    </row>
    <row r="12" spans="1:10" s="6" customFormat="1" ht="67.5" customHeight="1">
      <c r="A12" s="2"/>
      <c r="B12" s="7"/>
      <c r="C12" s="7"/>
      <c r="D12" s="2"/>
      <c r="E12" s="2"/>
      <c r="F12" s="2"/>
      <c r="G12" s="2"/>
      <c r="H12" s="2"/>
      <c r="I12" s="2"/>
      <c r="J12" s="2"/>
    </row>
    <row r="13" spans="1:10" s="6" customFormat="1" ht="14.25">
      <c r="A13" s="2"/>
      <c r="B13" s="2"/>
      <c r="C13" s="2"/>
      <c r="D13" s="2"/>
      <c r="E13" s="2"/>
      <c r="F13" s="2"/>
      <c r="G13" s="2"/>
      <c r="H13" s="2"/>
      <c r="I13" s="2"/>
      <c r="J13" s="2"/>
    </row>
    <row r="14" spans="2:5" s="6" customFormat="1" ht="15">
      <c r="B14" s="50" t="s">
        <v>13</v>
      </c>
      <c r="C14" s="51"/>
      <c r="D14" s="51"/>
      <c r="E14" s="55"/>
    </row>
    <row r="15" ht="12.75"/>
    <row r="16" spans="2:3" ht="24.75" customHeight="1">
      <c r="B16" s="60" t="s">
        <v>18</v>
      </c>
      <c r="C16" s="60"/>
    </row>
    <row r="17" ht="12.75"/>
    <row r="18" ht="12.75"/>
    <row r="19" ht="12.75"/>
    <row r="20" spans="2:5" ht="25.5" customHeight="1">
      <c r="B20" s="56" t="s">
        <v>19</v>
      </c>
      <c r="C20" s="56"/>
      <c r="D20" s="56"/>
      <c r="E20" s="56"/>
    </row>
    <row r="21" spans="2:5" ht="26.25" customHeight="1">
      <c r="B21" s="57" t="s">
        <v>26</v>
      </c>
      <c r="C21" s="57"/>
      <c r="D21" s="57"/>
      <c r="E21" s="36"/>
    </row>
    <row r="22" spans="2:5" ht="26.25" customHeight="1">
      <c r="B22" s="57" t="s">
        <v>24</v>
      </c>
      <c r="C22" s="57"/>
      <c r="D22" s="57"/>
      <c r="E22" s="35" t="s">
        <v>25</v>
      </c>
    </row>
    <row r="24" spans="2:5" ht="27" customHeight="1">
      <c r="B24" s="56" t="s">
        <v>27</v>
      </c>
      <c r="C24" s="56"/>
      <c r="D24" s="56"/>
      <c r="E24" s="29" t="e">
        <f>IF($E$27=$I$26,$I$26,VLOOKUP($E$27&amp;$E$28&amp;$E$29,Matrix!$A$5:$E$39,5,0))</f>
        <v>#N/A</v>
      </c>
    </row>
    <row r="25" spans="2:5" ht="12.75">
      <c r="B25" s="5"/>
      <c r="C25" s="5"/>
      <c r="D25" s="5"/>
      <c r="E25" s="17"/>
    </row>
    <row r="26" spans="2:10" ht="27" customHeight="1">
      <c r="B26" s="56" t="s">
        <v>28</v>
      </c>
      <c r="C26" s="56"/>
      <c r="D26" s="56"/>
      <c r="E26" s="17"/>
      <c r="H26" s="10">
        <v>4</v>
      </c>
      <c r="I26" s="16" t="s">
        <v>20</v>
      </c>
      <c r="J26" s="11">
        <v>4</v>
      </c>
    </row>
    <row r="27" spans="2:10" ht="25.5">
      <c r="B27" s="58" t="s">
        <v>15</v>
      </c>
      <c r="C27" s="59"/>
      <c r="D27" s="59"/>
      <c r="E27" s="30" t="e">
        <f>VLOOKUP(MAX($J$50:$J$57),$H$26:$I$29,2,0)</f>
        <v>#N/A</v>
      </c>
      <c r="H27" s="12">
        <v>3</v>
      </c>
      <c r="I27" s="18" t="s">
        <v>21</v>
      </c>
      <c r="J27" s="13">
        <v>3</v>
      </c>
    </row>
    <row r="28" spans="2:10" ht="25.5">
      <c r="B28" s="58" t="s">
        <v>16</v>
      </c>
      <c r="C28" s="59"/>
      <c r="D28" s="59"/>
      <c r="E28" s="30" t="e">
        <f>VLOOKUP(MAX($J$59:$J$95),$H$26:$I$29,2,0)</f>
        <v>#N/A</v>
      </c>
      <c r="H28" s="12">
        <v>2</v>
      </c>
      <c r="I28" s="18" t="s">
        <v>22</v>
      </c>
      <c r="J28" s="13">
        <v>2</v>
      </c>
    </row>
    <row r="29" spans="2:10" ht="27" customHeight="1">
      <c r="B29" s="58" t="s">
        <v>17</v>
      </c>
      <c r="C29" s="59"/>
      <c r="D29" s="59"/>
      <c r="E29" s="30" t="e">
        <f>VLOOKUP(MAX($J$96:$J$105),$H$26:$I$29,2,0)</f>
        <v>#N/A</v>
      </c>
      <c r="H29" s="14">
        <v>1</v>
      </c>
      <c r="I29" s="19" t="s">
        <v>23</v>
      </c>
      <c r="J29" s="15">
        <v>1</v>
      </c>
    </row>
    <row r="31" spans="2:5" s="6" customFormat="1" ht="15">
      <c r="B31" s="50" t="s">
        <v>14</v>
      </c>
      <c r="C31" s="51"/>
      <c r="D31" s="51"/>
      <c r="E31" s="51"/>
    </row>
    <row r="33" spans="2:5" s="1" customFormat="1" ht="25.5">
      <c r="B33" s="52" t="s">
        <v>29</v>
      </c>
      <c r="C33" s="52"/>
      <c r="D33" s="20" t="s">
        <v>30</v>
      </c>
      <c r="E33" s="20" t="s">
        <v>31</v>
      </c>
    </row>
    <row r="34" spans="2:5" ht="55.5" customHeight="1">
      <c r="B34" s="8"/>
      <c r="C34" s="9"/>
      <c r="D34" s="8"/>
      <c r="E34" s="4"/>
    </row>
    <row r="35" spans="2:5" s="1" customFormat="1" ht="25.5">
      <c r="B35" s="52" t="s">
        <v>32</v>
      </c>
      <c r="C35" s="52"/>
      <c r="D35" s="20" t="s">
        <v>30</v>
      </c>
      <c r="E35" s="20" t="s">
        <v>31</v>
      </c>
    </row>
    <row r="36" spans="2:5" ht="55.5" customHeight="1">
      <c r="B36" s="8"/>
      <c r="C36" s="9"/>
      <c r="D36" s="8"/>
      <c r="E36" s="4"/>
    </row>
    <row r="37" spans="2:5" s="1" customFormat="1" ht="25.5">
      <c r="B37" s="52" t="s">
        <v>33</v>
      </c>
      <c r="C37" s="52"/>
      <c r="D37" s="20" t="s">
        <v>30</v>
      </c>
      <c r="E37" s="20" t="s">
        <v>31</v>
      </c>
    </row>
    <row r="38" spans="2:5" ht="55.5" customHeight="1">
      <c r="B38" s="8"/>
      <c r="C38" s="9"/>
      <c r="D38" s="8"/>
      <c r="E38" s="4"/>
    </row>
    <row r="41" spans="2:5" s="21" customFormat="1" ht="31.5" customHeight="1">
      <c r="B41" s="48" t="s">
        <v>86</v>
      </c>
      <c r="C41" s="48"/>
      <c r="D41" s="49"/>
      <c r="E41" s="49"/>
    </row>
    <row r="43" spans="2:5" s="6" customFormat="1" ht="15">
      <c r="B43" s="50" t="s">
        <v>34</v>
      </c>
      <c r="C43" s="51"/>
      <c r="D43" s="51"/>
      <c r="E43" s="51"/>
    </row>
    <row r="44" ht="12.75"/>
    <row r="45" spans="2:4" ht="41.25" customHeight="1">
      <c r="B45" s="47" t="s">
        <v>89</v>
      </c>
      <c r="C45" s="47"/>
      <c r="D45" s="47"/>
    </row>
    <row r="46" ht="12.75"/>
    <row r="47" spans="2:5" s="6" customFormat="1" ht="15">
      <c r="B47" s="50" t="s">
        <v>13</v>
      </c>
      <c r="C47" s="51"/>
      <c r="D47" s="51"/>
      <c r="E47" s="51"/>
    </row>
    <row r="49" spans="2:8" ht="24" customHeight="1">
      <c r="B49" s="46" t="s">
        <v>2</v>
      </c>
      <c r="C49" s="46"/>
      <c r="D49" s="24" t="s">
        <v>0</v>
      </c>
      <c r="E49" s="24" t="s">
        <v>11</v>
      </c>
      <c r="H49" s="2" t="s">
        <v>1</v>
      </c>
    </row>
    <row r="50" spans="2:10" ht="25.5">
      <c r="B50" s="38" t="s">
        <v>15</v>
      </c>
      <c r="C50" s="39"/>
      <c r="D50" s="22" t="s">
        <v>87</v>
      </c>
      <c r="E50" s="23"/>
      <c r="G50" s="37" t="b">
        <v>0</v>
      </c>
      <c r="H50" s="3" t="s">
        <v>7</v>
      </c>
      <c r="I50" s="3">
        <v>4</v>
      </c>
      <c r="J50" s="3">
        <f>IF($G50=TRUE,$I50,0)</f>
        <v>0</v>
      </c>
    </row>
    <row r="51" spans="2:10" ht="25.5">
      <c r="B51" s="39"/>
      <c r="C51" s="39"/>
      <c r="D51" s="22" t="s">
        <v>88</v>
      </c>
      <c r="E51" s="23"/>
      <c r="G51" s="37" t="b">
        <v>0</v>
      </c>
      <c r="H51" s="3" t="s">
        <v>7</v>
      </c>
      <c r="I51" s="3">
        <v>4</v>
      </c>
      <c r="J51" s="3">
        <f aca="true" t="shared" si="0" ref="J51:J57">IF($G51=TRUE,$I51,0)</f>
        <v>0</v>
      </c>
    </row>
    <row r="52" spans="2:10" ht="25.5">
      <c r="B52" s="39"/>
      <c r="C52" s="39"/>
      <c r="D52" s="22" t="s">
        <v>91</v>
      </c>
      <c r="E52" s="23"/>
      <c r="G52" s="37" t="b">
        <v>0</v>
      </c>
      <c r="H52" s="3" t="s">
        <v>8</v>
      </c>
      <c r="I52" s="3">
        <v>3</v>
      </c>
      <c r="J52" s="3">
        <f t="shared" si="0"/>
        <v>0</v>
      </c>
    </row>
    <row r="53" spans="2:10" ht="25.5">
      <c r="B53" s="39"/>
      <c r="C53" s="39"/>
      <c r="D53" s="22" t="s">
        <v>92</v>
      </c>
      <c r="E53" s="23"/>
      <c r="G53" s="37" t="b">
        <v>0</v>
      </c>
      <c r="H53" s="3" t="s">
        <v>8</v>
      </c>
      <c r="I53" s="3">
        <v>3</v>
      </c>
      <c r="J53" s="3">
        <f t="shared" si="0"/>
        <v>0</v>
      </c>
    </row>
    <row r="54" spans="2:10" ht="51">
      <c r="B54" s="39"/>
      <c r="C54" s="39"/>
      <c r="D54" s="22" t="s">
        <v>93</v>
      </c>
      <c r="E54" s="23"/>
      <c r="G54" s="37" t="b">
        <v>0</v>
      </c>
      <c r="H54" s="3" t="s">
        <v>8</v>
      </c>
      <c r="I54" s="3">
        <v>3</v>
      </c>
      <c r="J54" s="3">
        <f t="shared" si="0"/>
        <v>0</v>
      </c>
    </row>
    <row r="55" spans="2:10" ht="25.5">
      <c r="B55" s="39"/>
      <c r="C55" s="39"/>
      <c r="D55" s="22" t="s">
        <v>94</v>
      </c>
      <c r="E55" s="23"/>
      <c r="G55" s="37" t="b">
        <v>0</v>
      </c>
      <c r="H55" s="3" t="s">
        <v>8</v>
      </c>
      <c r="I55" s="3">
        <v>3</v>
      </c>
      <c r="J55" s="3">
        <f t="shared" si="0"/>
        <v>0</v>
      </c>
    </row>
    <row r="56" spans="2:10" ht="25.5">
      <c r="B56" s="39"/>
      <c r="C56" s="39"/>
      <c r="D56" s="22" t="s">
        <v>95</v>
      </c>
      <c r="E56" s="23"/>
      <c r="G56" s="37" t="b">
        <v>0</v>
      </c>
      <c r="H56" s="3" t="s">
        <v>9</v>
      </c>
      <c r="I56" s="3">
        <v>2</v>
      </c>
      <c r="J56" s="3">
        <f t="shared" si="0"/>
        <v>0</v>
      </c>
    </row>
    <row r="57" spans="2:10" ht="51">
      <c r="B57" s="39"/>
      <c r="C57" s="39"/>
      <c r="D57" s="22" t="s">
        <v>96</v>
      </c>
      <c r="E57" s="23"/>
      <c r="G57" s="37" t="b">
        <v>0</v>
      </c>
      <c r="H57" s="3" t="s">
        <v>10</v>
      </c>
      <c r="I57" s="3">
        <v>1</v>
      </c>
      <c r="J57" s="3">
        <f t="shared" si="0"/>
        <v>0</v>
      </c>
    </row>
    <row r="58" spans="2:10" ht="25.5" customHeight="1">
      <c r="B58" s="40" t="s">
        <v>81</v>
      </c>
      <c r="C58" s="41"/>
      <c r="D58" s="22" t="s">
        <v>68</v>
      </c>
      <c r="E58" s="23"/>
      <c r="G58" s="3"/>
      <c r="H58" s="3"/>
      <c r="I58" s="3"/>
      <c r="J58" s="3"/>
    </row>
    <row r="59" spans="2:10" s="3" customFormat="1" ht="15.75" customHeight="1">
      <c r="B59" s="42"/>
      <c r="C59" s="43"/>
      <c r="D59" s="27" t="s">
        <v>53</v>
      </c>
      <c r="E59" s="25"/>
      <c r="G59" s="37" t="b">
        <v>0</v>
      </c>
      <c r="H59" s="3" t="s">
        <v>7</v>
      </c>
      <c r="I59" s="3">
        <v>4</v>
      </c>
      <c r="J59" s="3">
        <f>IF($G59=TRUE,$I59,0)</f>
        <v>0</v>
      </c>
    </row>
    <row r="60" spans="2:10" s="3" customFormat="1" ht="15.75" customHeight="1">
      <c r="B60" s="42"/>
      <c r="C60" s="43"/>
      <c r="D60" s="27" t="s">
        <v>54</v>
      </c>
      <c r="E60" s="25"/>
      <c r="G60" s="37" t="b">
        <v>0</v>
      </c>
      <c r="H60" s="3" t="s">
        <v>7</v>
      </c>
      <c r="I60" s="3">
        <v>4</v>
      </c>
      <c r="J60" s="3">
        <f aca="true" t="shared" si="1" ref="J60:J73">IF($G60=TRUE,$I60,0)</f>
        <v>0</v>
      </c>
    </row>
    <row r="61" spans="2:10" s="3" customFormat="1" ht="15.75" customHeight="1">
      <c r="B61" s="42"/>
      <c r="C61" s="43"/>
      <c r="D61" s="27" t="s">
        <v>55</v>
      </c>
      <c r="E61" s="25"/>
      <c r="G61" s="37" t="b">
        <v>0</v>
      </c>
      <c r="H61" s="3" t="s">
        <v>7</v>
      </c>
      <c r="I61" s="3">
        <v>4</v>
      </c>
      <c r="J61" s="3">
        <f t="shared" si="1"/>
        <v>0</v>
      </c>
    </row>
    <row r="62" spans="2:10" s="3" customFormat="1" ht="15.75" customHeight="1">
      <c r="B62" s="42"/>
      <c r="C62" s="43"/>
      <c r="D62" s="27" t="s">
        <v>56</v>
      </c>
      <c r="E62" s="25"/>
      <c r="G62" s="37" t="b">
        <v>0</v>
      </c>
      <c r="H62" s="3" t="s">
        <v>7</v>
      </c>
      <c r="I62" s="3">
        <v>4</v>
      </c>
      <c r="J62" s="3">
        <f t="shared" si="1"/>
        <v>0</v>
      </c>
    </row>
    <row r="63" spans="2:10" s="3" customFormat="1" ht="15.75" customHeight="1">
      <c r="B63" s="42"/>
      <c r="C63" s="43"/>
      <c r="D63" s="27" t="s">
        <v>57</v>
      </c>
      <c r="E63" s="25"/>
      <c r="G63" s="37" t="b">
        <v>0</v>
      </c>
      <c r="H63" s="3" t="s">
        <v>7</v>
      </c>
      <c r="I63" s="3">
        <v>4</v>
      </c>
      <c r="J63" s="3">
        <f t="shared" si="1"/>
        <v>0</v>
      </c>
    </row>
    <row r="64" spans="2:10" s="3" customFormat="1" ht="15.75" customHeight="1">
      <c r="B64" s="42"/>
      <c r="C64" s="43"/>
      <c r="D64" s="27" t="s">
        <v>58</v>
      </c>
      <c r="E64" s="25"/>
      <c r="G64" s="37" t="b">
        <v>0</v>
      </c>
      <c r="H64" s="3" t="s">
        <v>7</v>
      </c>
      <c r="I64" s="3">
        <v>4</v>
      </c>
      <c r="J64" s="3">
        <f t="shared" si="1"/>
        <v>0</v>
      </c>
    </row>
    <row r="65" spans="2:10" s="3" customFormat="1" ht="15.75" customHeight="1">
      <c r="B65" s="42"/>
      <c r="C65" s="43"/>
      <c r="D65" s="27" t="s">
        <v>59</v>
      </c>
      <c r="E65" s="25"/>
      <c r="G65" s="37" t="b">
        <v>0</v>
      </c>
      <c r="H65" s="3" t="s">
        <v>7</v>
      </c>
      <c r="I65" s="3">
        <v>4</v>
      </c>
      <c r="J65" s="3">
        <f t="shared" si="1"/>
        <v>0</v>
      </c>
    </row>
    <row r="66" spans="2:10" s="3" customFormat="1" ht="15.75" customHeight="1">
      <c r="B66" s="42"/>
      <c r="C66" s="43"/>
      <c r="D66" s="27" t="s">
        <v>60</v>
      </c>
      <c r="E66" s="25"/>
      <c r="G66" s="37" t="b">
        <v>0</v>
      </c>
      <c r="H66" s="3" t="s">
        <v>7</v>
      </c>
      <c r="I66" s="3">
        <v>4</v>
      </c>
      <c r="J66" s="3">
        <f t="shared" si="1"/>
        <v>0</v>
      </c>
    </row>
    <row r="67" spans="2:10" s="3" customFormat="1" ht="15.75" customHeight="1">
      <c r="B67" s="42"/>
      <c r="C67" s="43"/>
      <c r="D67" s="27" t="s">
        <v>61</v>
      </c>
      <c r="E67" s="25"/>
      <c r="G67" s="37" t="b">
        <v>0</v>
      </c>
      <c r="H67" s="3" t="s">
        <v>7</v>
      </c>
      <c r="I67" s="3">
        <v>4</v>
      </c>
      <c r="J67" s="3">
        <f t="shared" si="1"/>
        <v>0</v>
      </c>
    </row>
    <row r="68" spans="2:10" s="3" customFormat="1" ht="15.75" customHeight="1">
      <c r="B68" s="42"/>
      <c r="C68" s="43"/>
      <c r="D68" s="27" t="s">
        <v>62</v>
      </c>
      <c r="E68" s="25"/>
      <c r="G68" s="37" t="b">
        <v>0</v>
      </c>
      <c r="H68" s="3" t="s">
        <v>7</v>
      </c>
      <c r="I68" s="3">
        <v>4</v>
      </c>
      <c r="J68" s="3">
        <f t="shared" si="1"/>
        <v>0</v>
      </c>
    </row>
    <row r="69" spans="2:10" s="3" customFormat="1" ht="15.75" customHeight="1">
      <c r="B69" s="42"/>
      <c r="C69" s="43"/>
      <c r="D69" s="27" t="s">
        <v>63</v>
      </c>
      <c r="E69" s="25"/>
      <c r="G69" s="37" t="b">
        <v>0</v>
      </c>
      <c r="H69" s="3" t="s">
        <v>7</v>
      </c>
      <c r="I69" s="3">
        <v>4</v>
      </c>
      <c r="J69" s="3">
        <f t="shared" si="1"/>
        <v>0</v>
      </c>
    </row>
    <row r="70" spans="2:10" s="3" customFormat="1" ht="15.75" customHeight="1">
      <c r="B70" s="42"/>
      <c r="C70" s="43"/>
      <c r="D70" s="27" t="s">
        <v>64</v>
      </c>
      <c r="E70" s="25"/>
      <c r="G70" s="37" t="b">
        <v>0</v>
      </c>
      <c r="H70" s="3" t="s">
        <v>7</v>
      </c>
      <c r="I70" s="3">
        <v>4</v>
      </c>
      <c r="J70" s="3">
        <f t="shared" si="1"/>
        <v>0</v>
      </c>
    </row>
    <row r="71" spans="2:10" s="3" customFormat="1" ht="15.75" customHeight="1">
      <c r="B71" s="42"/>
      <c r="C71" s="43"/>
      <c r="D71" s="27" t="s">
        <v>65</v>
      </c>
      <c r="E71" s="25"/>
      <c r="G71" s="37" t="b">
        <v>0</v>
      </c>
      <c r="H71" s="3" t="s">
        <v>7</v>
      </c>
      <c r="I71" s="3">
        <v>4</v>
      </c>
      <c r="J71" s="3">
        <f t="shared" si="1"/>
        <v>0</v>
      </c>
    </row>
    <row r="72" spans="2:10" s="3" customFormat="1" ht="15.75" customHeight="1">
      <c r="B72" s="42"/>
      <c r="C72" s="43"/>
      <c r="D72" s="27" t="s">
        <v>66</v>
      </c>
      <c r="E72" s="25"/>
      <c r="G72" s="37" t="b">
        <v>0</v>
      </c>
      <c r="H72" s="3" t="s">
        <v>7</v>
      </c>
      <c r="I72" s="3">
        <v>4</v>
      </c>
      <c r="J72" s="3">
        <f t="shared" si="1"/>
        <v>0</v>
      </c>
    </row>
    <row r="73" spans="2:10" s="3" customFormat="1" ht="15.75" customHeight="1">
      <c r="B73" s="42"/>
      <c r="C73" s="43"/>
      <c r="D73" s="27" t="s">
        <v>67</v>
      </c>
      <c r="E73" s="25"/>
      <c r="G73" s="37" t="b">
        <v>0</v>
      </c>
      <c r="H73" s="3" t="s">
        <v>7</v>
      </c>
      <c r="I73" s="3">
        <v>4</v>
      </c>
      <c r="J73" s="3">
        <f t="shared" si="1"/>
        <v>0</v>
      </c>
    </row>
    <row r="74" spans="2:10" ht="152.25" customHeight="1">
      <c r="B74" s="42"/>
      <c r="C74" s="43"/>
      <c r="D74" s="22" t="s">
        <v>79</v>
      </c>
      <c r="E74" s="4"/>
      <c r="G74" s="3"/>
      <c r="H74" s="3"/>
      <c r="I74" s="3"/>
      <c r="J74" s="3"/>
    </row>
    <row r="75" spans="2:10" s="3" customFormat="1" ht="15.75" customHeight="1">
      <c r="B75" s="42"/>
      <c r="C75" s="43"/>
      <c r="D75" s="26" t="s">
        <v>35</v>
      </c>
      <c r="E75" s="25"/>
      <c r="G75" s="37" t="b">
        <v>0</v>
      </c>
      <c r="H75" s="3" t="s">
        <v>8</v>
      </c>
      <c r="I75" s="3">
        <v>3</v>
      </c>
      <c r="J75" s="3">
        <f aca="true" t="shared" si="2" ref="J75:J93">IF($G75=TRUE,$I75,0)</f>
        <v>0</v>
      </c>
    </row>
    <row r="76" spans="2:10" s="3" customFormat="1" ht="15.75" customHeight="1">
      <c r="B76" s="42"/>
      <c r="C76" s="43"/>
      <c r="D76" s="26" t="s">
        <v>36</v>
      </c>
      <c r="E76" s="25"/>
      <c r="G76" s="37" t="b">
        <v>0</v>
      </c>
      <c r="H76" s="3" t="s">
        <v>8</v>
      </c>
      <c r="I76" s="3">
        <v>3</v>
      </c>
      <c r="J76" s="3">
        <f t="shared" si="2"/>
        <v>0</v>
      </c>
    </row>
    <row r="77" spans="2:10" s="3" customFormat="1" ht="15.75" customHeight="1">
      <c r="B77" s="42"/>
      <c r="C77" s="43"/>
      <c r="D77" s="26" t="s">
        <v>37</v>
      </c>
      <c r="E77" s="25"/>
      <c r="G77" s="37" t="b">
        <v>0</v>
      </c>
      <c r="H77" s="3" t="s">
        <v>8</v>
      </c>
      <c r="I77" s="3">
        <v>3</v>
      </c>
      <c r="J77" s="3">
        <f t="shared" si="2"/>
        <v>0</v>
      </c>
    </row>
    <row r="78" spans="2:10" s="3" customFormat="1" ht="15.75" customHeight="1">
      <c r="B78" s="42"/>
      <c r="C78" s="43"/>
      <c r="D78" s="26" t="s">
        <v>38</v>
      </c>
      <c r="E78" s="25"/>
      <c r="G78" s="37" t="b">
        <v>0</v>
      </c>
      <c r="H78" s="3" t="s">
        <v>8</v>
      </c>
      <c r="I78" s="3">
        <v>3</v>
      </c>
      <c r="J78" s="3">
        <f t="shared" si="2"/>
        <v>0</v>
      </c>
    </row>
    <row r="79" spans="2:10" s="3" customFormat="1" ht="15.75" customHeight="1">
      <c r="B79" s="42"/>
      <c r="C79" s="43"/>
      <c r="D79" s="26" t="s">
        <v>39</v>
      </c>
      <c r="E79" s="25"/>
      <c r="G79" s="37" t="b">
        <v>0</v>
      </c>
      <c r="H79" s="3" t="s">
        <v>8</v>
      </c>
      <c r="I79" s="3">
        <v>3</v>
      </c>
      <c r="J79" s="3">
        <f t="shared" si="2"/>
        <v>0</v>
      </c>
    </row>
    <row r="80" spans="2:10" ht="24" customHeight="1">
      <c r="B80" s="46" t="s">
        <v>2</v>
      </c>
      <c r="C80" s="46"/>
      <c r="D80" s="34" t="s">
        <v>0</v>
      </c>
      <c r="E80" s="34" t="s">
        <v>11</v>
      </c>
      <c r="G80" s="3"/>
      <c r="H80" s="3" t="s">
        <v>1</v>
      </c>
      <c r="I80" s="3"/>
      <c r="J80" s="3"/>
    </row>
    <row r="81" spans="2:10" ht="24" customHeight="1">
      <c r="B81" s="40" t="s">
        <v>81</v>
      </c>
      <c r="C81" s="41"/>
      <c r="D81" s="26" t="s">
        <v>40</v>
      </c>
      <c r="E81" s="25"/>
      <c r="F81" s="3"/>
      <c r="G81" s="37" t="b">
        <v>0</v>
      </c>
      <c r="H81" s="3" t="s">
        <v>8</v>
      </c>
      <c r="I81" s="3">
        <v>3</v>
      </c>
      <c r="J81" s="3">
        <f t="shared" si="2"/>
        <v>0</v>
      </c>
    </row>
    <row r="82" spans="2:10" s="3" customFormat="1" ht="15.75" customHeight="1">
      <c r="B82" s="42"/>
      <c r="C82" s="43"/>
      <c r="D82" s="26" t="s">
        <v>41</v>
      </c>
      <c r="E82" s="25"/>
      <c r="G82" s="37" t="b">
        <v>0</v>
      </c>
      <c r="H82" s="3" t="s">
        <v>8</v>
      </c>
      <c r="I82" s="3">
        <v>3</v>
      </c>
      <c r="J82" s="3">
        <f t="shared" si="2"/>
        <v>0</v>
      </c>
    </row>
    <row r="83" spans="2:10" s="3" customFormat="1" ht="15.75" customHeight="1">
      <c r="B83" s="42"/>
      <c r="C83" s="43"/>
      <c r="D83" s="26" t="s">
        <v>42</v>
      </c>
      <c r="E83" s="25"/>
      <c r="G83" s="37" t="b">
        <v>0</v>
      </c>
      <c r="H83" s="3" t="s">
        <v>8</v>
      </c>
      <c r="I83" s="3">
        <v>3</v>
      </c>
      <c r="J83" s="3">
        <f t="shared" si="2"/>
        <v>0</v>
      </c>
    </row>
    <row r="84" spans="2:10" s="3" customFormat="1" ht="15.75" customHeight="1">
      <c r="B84" s="42"/>
      <c r="C84" s="43"/>
      <c r="D84" s="26" t="s">
        <v>43</v>
      </c>
      <c r="E84" s="25"/>
      <c r="G84" s="37" t="b">
        <v>0</v>
      </c>
      <c r="H84" s="3" t="s">
        <v>8</v>
      </c>
      <c r="I84" s="3">
        <v>3</v>
      </c>
      <c r="J84" s="3">
        <f t="shared" si="2"/>
        <v>0</v>
      </c>
    </row>
    <row r="85" spans="2:10" s="3" customFormat="1" ht="15.75" customHeight="1">
      <c r="B85" s="42"/>
      <c r="C85" s="43"/>
      <c r="D85" s="26" t="s">
        <v>44</v>
      </c>
      <c r="E85" s="25"/>
      <c r="G85" s="37" t="b">
        <v>0</v>
      </c>
      <c r="H85" s="3" t="s">
        <v>8</v>
      </c>
      <c r="I85" s="3">
        <v>3</v>
      </c>
      <c r="J85" s="3">
        <f t="shared" si="2"/>
        <v>0</v>
      </c>
    </row>
    <row r="86" spans="2:10" s="3" customFormat="1" ht="15.75" customHeight="1">
      <c r="B86" s="42"/>
      <c r="C86" s="43"/>
      <c r="D86" s="26" t="s">
        <v>45</v>
      </c>
      <c r="E86" s="25"/>
      <c r="G86" s="37" t="b">
        <v>0</v>
      </c>
      <c r="H86" s="3" t="s">
        <v>8</v>
      </c>
      <c r="I86" s="3">
        <v>3</v>
      </c>
      <c r="J86" s="3">
        <f t="shared" si="2"/>
        <v>0</v>
      </c>
    </row>
    <row r="87" spans="2:10" s="3" customFormat="1" ht="15.75" customHeight="1">
      <c r="B87" s="42"/>
      <c r="C87" s="43"/>
      <c r="D87" s="26" t="s">
        <v>46</v>
      </c>
      <c r="E87" s="25"/>
      <c r="G87" s="37" t="b">
        <v>0</v>
      </c>
      <c r="H87" s="3" t="s">
        <v>8</v>
      </c>
      <c r="I87" s="3">
        <v>3</v>
      </c>
      <c r="J87" s="3">
        <f t="shared" si="2"/>
        <v>0</v>
      </c>
    </row>
    <row r="88" spans="2:10" s="3" customFormat="1" ht="15.75" customHeight="1">
      <c r="B88" s="42"/>
      <c r="C88" s="43"/>
      <c r="D88" s="26" t="s">
        <v>47</v>
      </c>
      <c r="E88" s="25"/>
      <c r="G88" s="37" t="b">
        <v>0</v>
      </c>
      <c r="H88" s="3" t="s">
        <v>8</v>
      </c>
      <c r="I88" s="3">
        <v>3</v>
      </c>
      <c r="J88" s="3">
        <f t="shared" si="2"/>
        <v>0</v>
      </c>
    </row>
    <row r="89" spans="2:10" s="3" customFormat="1" ht="15.75" customHeight="1">
      <c r="B89" s="42"/>
      <c r="C89" s="43"/>
      <c r="D89" s="26" t="s">
        <v>48</v>
      </c>
      <c r="E89" s="25"/>
      <c r="G89" s="37" t="b">
        <v>0</v>
      </c>
      <c r="H89" s="3" t="s">
        <v>8</v>
      </c>
      <c r="I89" s="3">
        <v>3</v>
      </c>
      <c r="J89" s="3">
        <f t="shared" si="2"/>
        <v>0</v>
      </c>
    </row>
    <row r="90" spans="2:10" s="3" customFormat="1" ht="15.75" customHeight="1">
      <c r="B90" s="42"/>
      <c r="C90" s="43"/>
      <c r="D90" s="26" t="s">
        <v>49</v>
      </c>
      <c r="E90" s="25"/>
      <c r="G90" s="37" t="b">
        <v>0</v>
      </c>
      <c r="H90" s="3" t="s">
        <v>8</v>
      </c>
      <c r="I90" s="3">
        <v>3</v>
      </c>
      <c r="J90" s="3">
        <f t="shared" si="2"/>
        <v>0</v>
      </c>
    </row>
    <row r="91" spans="2:10" s="3" customFormat="1" ht="15.75" customHeight="1">
      <c r="B91" s="42"/>
      <c r="C91" s="43"/>
      <c r="D91" s="26" t="s">
        <v>50</v>
      </c>
      <c r="E91" s="25"/>
      <c r="G91" s="37" t="b">
        <v>0</v>
      </c>
      <c r="H91" s="3" t="s">
        <v>8</v>
      </c>
      <c r="I91" s="3">
        <v>3</v>
      </c>
      <c r="J91" s="3">
        <f t="shared" si="2"/>
        <v>0</v>
      </c>
    </row>
    <row r="92" spans="2:10" s="3" customFormat="1" ht="15.75" customHeight="1">
      <c r="B92" s="42"/>
      <c r="C92" s="43"/>
      <c r="D92" s="26" t="s">
        <v>51</v>
      </c>
      <c r="E92" s="25"/>
      <c r="G92" s="37" t="b">
        <v>0</v>
      </c>
      <c r="H92" s="3" t="s">
        <v>8</v>
      </c>
      <c r="I92" s="3">
        <v>3</v>
      </c>
      <c r="J92" s="3">
        <f t="shared" si="2"/>
        <v>0</v>
      </c>
    </row>
    <row r="93" spans="2:10" s="3" customFormat="1" ht="15.75" customHeight="1">
      <c r="B93" s="42"/>
      <c r="C93" s="43"/>
      <c r="D93" s="26" t="s">
        <v>52</v>
      </c>
      <c r="E93" s="25"/>
      <c r="G93" s="37" t="b">
        <v>0</v>
      </c>
      <c r="H93" s="3" t="s">
        <v>8</v>
      </c>
      <c r="I93" s="3">
        <v>3</v>
      </c>
      <c r="J93" s="3">
        <f t="shared" si="2"/>
        <v>0</v>
      </c>
    </row>
    <row r="94" spans="2:10" ht="25.5">
      <c r="B94" s="42"/>
      <c r="C94" s="43"/>
      <c r="D94" s="22" t="s">
        <v>69</v>
      </c>
      <c r="E94" s="4"/>
      <c r="G94" s="3"/>
      <c r="H94" s="3"/>
      <c r="I94" s="3"/>
      <c r="J94" s="3"/>
    </row>
    <row r="95" spans="2:10" ht="25.5">
      <c r="B95" s="44"/>
      <c r="C95" s="45"/>
      <c r="D95" s="28" t="s">
        <v>84</v>
      </c>
      <c r="E95" s="25"/>
      <c r="G95" s="37" t="b">
        <v>0</v>
      </c>
      <c r="H95" s="3" t="s">
        <v>10</v>
      </c>
      <c r="I95" s="3">
        <v>1</v>
      </c>
      <c r="J95" s="3">
        <f aca="true" t="shared" si="3" ref="J95:J102">IF($G95=TRUE,$I95,0)</f>
        <v>0</v>
      </c>
    </row>
    <row r="96" spans="2:10" ht="25.5">
      <c r="B96" s="40" t="s">
        <v>82</v>
      </c>
      <c r="C96" s="41"/>
      <c r="D96" s="22" t="s">
        <v>70</v>
      </c>
      <c r="E96" s="25"/>
      <c r="G96" s="37" t="b">
        <v>0</v>
      </c>
      <c r="H96" s="3" t="s">
        <v>8</v>
      </c>
      <c r="I96" s="3">
        <v>3</v>
      </c>
      <c r="J96" s="3">
        <f t="shared" si="3"/>
        <v>0</v>
      </c>
    </row>
    <row r="97" spans="2:10" ht="25.5">
      <c r="B97" s="42"/>
      <c r="C97" s="43"/>
      <c r="D97" s="22" t="s">
        <v>71</v>
      </c>
      <c r="E97" s="25"/>
      <c r="G97" s="37" t="b">
        <v>0</v>
      </c>
      <c r="H97" s="3" t="s">
        <v>9</v>
      </c>
      <c r="I97" s="3">
        <v>2</v>
      </c>
      <c r="J97" s="3">
        <f t="shared" si="3"/>
        <v>0</v>
      </c>
    </row>
    <row r="98" spans="2:10" ht="25.5">
      <c r="B98" s="42"/>
      <c r="C98" s="43"/>
      <c r="D98" s="22" t="s">
        <v>72</v>
      </c>
      <c r="E98" s="25"/>
      <c r="G98" s="37" t="b">
        <v>0</v>
      </c>
      <c r="H98" s="3" t="s">
        <v>9</v>
      </c>
      <c r="I98" s="3">
        <v>2</v>
      </c>
      <c r="J98" s="3">
        <f t="shared" si="3"/>
        <v>0</v>
      </c>
    </row>
    <row r="99" spans="2:10" ht="25.5">
      <c r="B99" s="42"/>
      <c r="C99" s="43"/>
      <c r="D99" s="22" t="s">
        <v>73</v>
      </c>
      <c r="E99" s="25"/>
      <c r="G99" s="37" t="b">
        <v>0</v>
      </c>
      <c r="H99" s="3" t="s">
        <v>9</v>
      </c>
      <c r="I99" s="3">
        <v>2</v>
      </c>
      <c r="J99" s="3">
        <f t="shared" si="3"/>
        <v>0</v>
      </c>
    </row>
    <row r="100" spans="2:10" ht="25.5">
      <c r="B100" s="42"/>
      <c r="C100" s="43"/>
      <c r="D100" s="22" t="s">
        <v>74</v>
      </c>
      <c r="E100" s="25"/>
      <c r="G100" s="37" t="b">
        <v>0</v>
      </c>
      <c r="H100" s="3" t="s">
        <v>9</v>
      </c>
      <c r="I100" s="3">
        <v>2</v>
      </c>
      <c r="J100" s="3">
        <f t="shared" si="3"/>
        <v>0</v>
      </c>
    </row>
    <row r="101" spans="2:10" ht="27.75" customHeight="1">
      <c r="B101" s="42"/>
      <c r="C101" s="43"/>
      <c r="D101" s="22" t="s">
        <v>80</v>
      </c>
      <c r="E101" s="25"/>
      <c r="G101" s="37" t="b">
        <v>0</v>
      </c>
      <c r="H101" s="3" t="s">
        <v>9</v>
      </c>
      <c r="I101" s="3">
        <v>2</v>
      </c>
      <c r="J101" s="3">
        <f t="shared" si="3"/>
        <v>0</v>
      </c>
    </row>
    <row r="102" spans="2:10" ht="25.5">
      <c r="B102" s="42"/>
      <c r="C102" s="43"/>
      <c r="D102" s="22" t="s">
        <v>75</v>
      </c>
      <c r="E102" s="25"/>
      <c r="G102" s="37" t="b">
        <v>0</v>
      </c>
      <c r="H102" s="3" t="s">
        <v>9</v>
      </c>
      <c r="I102" s="3">
        <v>2</v>
      </c>
      <c r="J102" s="3">
        <f t="shared" si="3"/>
        <v>0</v>
      </c>
    </row>
    <row r="103" spans="2:10" ht="25.5">
      <c r="B103" s="42"/>
      <c r="C103" s="43"/>
      <c r="D103" s="22" t="s">
        <v>76</v>
      </c>
      <c r="E103" s="25"/>
      <c r="G103" s="37" t="b">
        <v>0</v>
      </c>
      <c r="H103" s="3" t="s">
        <v>10</v>
      </c>
      <c r="I103" s="3">
        <v>1</v>
      </c>
      <c r="J103" s="3">
        <f>IF($G103=TRUE,$I103,0)</f>
        <v>0</v>
      </c>
    </row>
    <row r="104" spans="2:10" ht="25.5">
      <c r="B104" s="42"/>
      <c r="C104" s="43"/>
      <c r="D104" s="22" t="s">
        <v>77</v>
      </c>
      <c r="E104" s="25"/>
      <c r="G104" s="37" t="b">
        <v>0</v>
      </c>
      <c r="H104" s="3" t="s">
        <v>10</v>
      </c>
      <c r="I104" s="3">
        <v>1</v>
      </c>
      <c r="J104" s="3">
        <f>IF($G104=TRUE,$I104,0)</f>
        <v>0</v>
      </c>
    </row>
    <row r="105" spans="2:10" ht="25.5">
      <c r="B105" s="44"/>
      <c r="C105" s="45"/>
      <c r="D105" s="22" t="s">
        <v>78</v>
      </c>
      <c r="E105" s="25"/>
      <c r="G105" s="37" t="b">
        <v>0</v>
      </c>
      <c r="H105" s="3" t="s">
        <v>10</v>
      </c>
      <c r="I105" s="3">
        <v>1</v>
      </c>
      <c r="J105" s="3">
        <f>IF($G105=TRUE,$I105,0)</f>
        <v>0</v>
      </c>
    </row>
  </sheetData>
  <sheetProtection password="F7A0" sheet="1" objects="1" scenarios="1" selectLockedCells="1" selectUnlockedCells="1"/>
  <protectedRanges>
    <protectedRange sqref="E21:E22" name="Range2"/>
    <protectedRange sqref="D95" name="Range1"/>
  </protectedRanges>
  <mergeCells count="27">
    <mergeCell ref="B2:E2"/>
    <mergeCell ref="B8:E8"/>
    <mergeCell ref="B14:E14"/>
    <mergeCell ref="B47:E47"/>
    <mergeCell ref="B24:D24"/>
    <mergeCell ref="B26:D26"/>
    <mergeCell ref="B21:D21"/>
    <mergeCell ref="B22:D22"/>
    <mergeCell ref="B31:E31"/>
    <mergeCell ref="B6:E6"/>
    <mergeCell ref="B27:D27"/>
    <mergeCell ref="B28:D28"/>
    <mergeCell ref="B29:D29"/>
    <mergeCell ref="B16:C16"/>
    <mergeCell ref="B20:E20"/>
    <mergeCell ref="B49:C49"/>
    <mergeCell ref="B45:D45"/>
    <mergeCell ref="B41:E41"/>
    <mergeCell ref="B43:E43"/>
    <mergeCell ref="B33:C33"/>
    <mergeCell ref="B35:C35"/>
    <mergeCell ref="B37:C37"/>
    <mergeCell ref="B50:C57"/>
    <mergeCell ref="B96:C105"/>
    <mergeCell ref="B80:C80"/>
    <mergeCell ref="B58:C79"/>
    <mergeCell ref="B81:C95"/>
  </mergeCells>
  <dataValidations count="1">
    <dataValidation type="list" allowBlank="1" showInputMessage="1" showErrorMessage="1" sqref="E21">
      <formula1>$I$26:$I$29</formula1>
    </dataValidation>
  </dataValidations>
  <printOptions/>
  <pageMargins left="0.7" right="0.46" top="0.65" bottom="0.49" header="0.3" footer="0.3"/>
  <pageSetup horizontalDpi="600" verticalDpi="600" orientation="portrait" scale="80" r:id="rId3"/>
  <headerFooter>
    <oddFooter>&amp;L&amp;"Arial,Regular"&amp;10 02D_AML-DN.12/15&amp;R&amp;P/&amp;N</oddFooter>
  </headerFooter>
  <drawing r:id="rId2"/>
  <legacyDrawing r:id="rId1"/>
</worksheet>
</file>

<file path=xl/worksheets/sheet2.xml><?xml version="1.0" encoding="utf-8"?>
<worksheet xmlns="http://schemas.openxmlformats.org/spreadsheetml/2006/main" xmlns:r="http://schemas.openxmlformats.org/officeDocument/2006/relationships">
  <dimension ref="A1:E39"/>
  <sheetViews>
    <sheetView zoomScalePageLayoutView="0" workbookViewId="0" topLeftCell="B1">
      <pane ySplit="1" topLeftCell="A8" activePane="bottomLeft" state="frozen"/>
      <selection pane="topLeft" activeCell="A1" sqref="A1"/>
      <selection pane="bottomLeft" activeCell="F15" sqref="F15"/>
    </sheetView>
  </sheetViews>
  <sheetFormatPr defaultColWidth="9.140625" defaultRowHeight="15"/>
  <cols>
    <col min="1" max="1" width="0" style="31" hidden="1" customWidth="1"/>
    <col min="2" max="2" width="20.8515625" style="31" customWidth="1"/>
    <col min="3" max="3" width="24.421875" style="31" customWidth="1"/>
    <col min="4" max="4" width="25.28125" style="31" customWidth="1"/>
    <col min="5" max="5" width="22.00390625" style="31" customWidth="1"/>
    <col min="6" max="16384" width="9.140625" style="31" customWidth="1"/>
  </cols>
  <sheetData>
    <row r="1" spans="1:5" ht="15">
      <c r="A1" s="31" t="s">
        <v>83</v>
      </c>
      <c r="B1" s="31" t="s">
        <v>3</v>
      </c>
      <c r="C1" s="31" t="s">
        <v>4</v>
      </c>
      <c r="D1" s="31" t="s">
        <v>5</v>
      </c>
      <c r="E1" s="31" t="s">
        <v>6</v>
      </c>
    </row>
    <row r="3" spans="2:5" ht="26.25">
      <c r="B3" s="32" t="s">
        <v>20</v>
      </c>
      <c r="C3" s="33"/>
      <c r="D3" s="33"/>
      <c r="E3" s="32" t="s">
        <v>20</v>
      </c>
    </row>
    <row r="4" spans="2:5" ht="15">
      <c r="B4" s="33"/>
      <c r="C4" s="33"/>
      <c r="D4" s="33"/>
      <c r="E4" s="33"/>
    </row>
    <row r="5" spans="1:5" ht="26.25">
      <c r="A5" s="31" t="str">
        <f>B5&amp;C5&amp;D5</f>
        <v>Cao
HighRất cao
ExtremeCao
High</v>
      </c>
      <c r="B5" s="32" t="s">
        <v>21</v>
      </c>
      <c r="C5" s="32" t="s">
        <v>20</v>
      </c>
      <c r="D5" s="32" t="s">
        <v>21</v>
      </c>
      <c r="E5" s="32" t="s">
        <v>20</v>
      </c>
    </row>
    <row r="6" spans="1:5" ht="26.25">
      <c r="A6" s="31" t="str">
        <f aca="true" t="shared" si="0" ref="A6:A39">B6&amp;C6&amp;D6</f>
        <v>Cao
HighRất cao
ExtremeTrung bình
Medium</v>
      </c>
      <c r="B6" s="32" t="s">
        <v>21</v>
      </c>
      <c r="C6" s="32" t="s">
        <v>20</v>
      </c>
      <c r="D6" s="32" t="s">
        <v>22</v>
      </c>
      <c r="E6" s="32" t="s">
        <v>20</v>
      </c>
    </row>
    <row r="7" spans="1:5" ht="26.25">
      <c r="A7" s="31" t="str">
        <f t="shared" si="0"/>
        <v>Cao
HighRất cao
ExtremeThấp
Low</v>
      </c>
      <c r="B7" s="32" t="s">
        <v>21</v>
      </c>
      <c r="C7" s="32" t="s">
        <v>20</v>
      </c>
      <c r="D7" s="32" t="s">
        <v>23</v>
      </c>
      <c r="E7" s="32" t="s">
        <v>20</v>
      </c>
    </row>
    <row r="8" spans="1:5" ht="15">
      <c r="A8" s="31">
        <f t="shared" si="0"/>
      </c>
      <c r="B8" s="33"/>
      <c r="C8" s="33"/>
      <c r="D8" s="33"/>
      <c r="E8" s="33"/>
    </row>
    <row r="9" spans="1:5" ht="26.25">
      <c r="A9" s="31" t="str">
        <f t="shared" si="0"/>
        <v>Cao
HighCao
HighCao
High</v>
      </c>
      <c r="B9" s="32" t="s">
        <v>21</v>
      </c>
      <c r="C9" s="32" t="s">
        <v>21</v>
      </c>
      <c r="D9" s="32" t="s">
        <v>21</v>
      </c>
      <c r="E9" s="32" t="s">
        <v>21</v>
      </c>
    </row>
    <row r="10" spans="1:5" ht="26.25">
      <c r="A10" s="31" t="str">
        <f t="shared" si="0"/>
        <v>Cao
HighCao
HighTrung bình
Medium</v>
      </c>
      <c r="B10" s="32" t="s">
        <v>21</v>
      </c>
      <c r="C10" s="32" t="s">
        <v>21</v>
      </c>
      <c r="D10" s="32" t="s">
        <v>22</v>
      </c>
      <c r="E10" s="32" t="s">
        <v>21</v>
      </c>
    </row>
    <row r="11" spans="1:5" ht="26.25">
      <c r="A11" s="31" t="str">
        <f t="shared" si="0"/>
        <v>Cao
HighCao
HighThấp
Low</v>
      </c>
      <c r="B11" s="32" t="s">
        <v>21</v>
      </c>
      <c r="C11" s="32" t="s">
        <v>21</v>
      </c>
      <c r="D11" s="32" t="s">
        <v>23</v>
      </c>
      <c r="E11" s="32" t="s">
        <v>21</v>
      </c>
    </row>
    <row r="12" spans="1:5" ht="15">
      <c r="A12" s="31">
        <f t="shared" si="0"/>
      </c>
      <c r="B12" s="33"/>
      <c r="C12" s="33"/>
      <c r="D12" s="33"/>
      <c r="E12" s="33"/>
    </row>
    <row r="13" spans="1:5" ht="26.25">
      <c r="A13" s="31" t="str">
        <f t="shared" si="0"/>
        <v>Cao
HighThấp
LowCao
High</v>
      </c>
      <c r="B13" s="32" t="s">
        <v>21</v>
      </c>
      <c r="C13" s="32" t="s">
        <v>23</v>
      </c>
      <c r="D13" s="32" t="s">
        <v>21</v>
      </c>
      <c r="E13" s="32" t="s">
        <v>21</v>
      </c>
    </row>
    <row r="14" spans="1:5" ht="26.25">
      <c r="A14" s="31" t="str">
        <f t="shared" si="0"/>
        <v>Cao
HighThấp
LowTrung bình
Medium</v>
      </c>
      <c r="B14" s="32" t="s">
        <v>21</v>
      </c>
      <c r="C14" s="32" t="s">
        <v>23</v>
      </c>
      <c r="D14" s="32" t="s">
        <v>22</v>
      </c>
      <c r="E14" s="32" t="s">
        <v>21</v>
      </c>
    </row>
    <row r="15" spans="1:5" ht="26.25">
      <c r="A15" s="31" t="str">
        <f t="shared" si="0"/>
        <v>Cao
HighThấp
LowThấp
Low</v>
      </c>
      <c r="B15" s="32" t="s">
        <v>21</v>
      </c>
      <c r="C15" s="32" t="s">
        <v>23</v>
      </c>
      <c r="D15" s="32" t="s">
        <v>23</v>
      </c>
      <c r="E15" s="32" t="s">
        <v>21</v>
      </c>
    </row>
    <row r="16" spans="1:5" ht="15">
      <c r="A16" s="31">
        <f t="shared" si="0"/>
      </c>
      <c r="B16" s="33"/>
      <c r="C16" s="33"/>
      <c r="D16" s="33"/>
      <c r="E16" s="33"/>
    </row>
    <row r="17" spans="1:5" ht="26.25">
      <c r="A17" s="31" t="str">
        <f t="shared" si="0"/>
        <v>Trung bình
MediumRất cao
ExtremeCao
High</v>
      </c>
      <c r="B17" s="32" t="s">
        <v>22</v>
      </c>
      <c r="C17" s="32" t="s">
        <v>20</v>
      </c>
      <c r="D17" s="32" t="s">
        <v>21</v>
      </c>
      <c r="E17" s="32" t="s">
        <v>20</v>
      </c>
    </row>
    <row r="18" spans="1:5" ht="26.25">
      <c r="A18" s="31" t="str">
        <f t="shared" si="0"/>
        <v>Trung bình
MediumRất cao
ExtremeTrung bình
Medium</v>
      </c>
      <c r="B18" s="32" t="s">
        <v>22</v>
      </c>
      <c r="C18" s="32" t="s">
        <v>20</v>
      </c>
      <c r="D18" s="32" t="s">
        <v>22</v>
      </c>
      <c r="E18" s="32" t="s">
        <v>20</v>
      </c>
    </row>
    <row r="19" spans="1:5" ht="26.25">
      <c r="A19" s="31" t="str">
        <f t="shared" si="0"/>
        <v>Trung bình
MediumRất cao
ExtremeThấp
Low</v>
      </c>
      <c r="B19" s="32" t="s">
        <v>22</v>
      </c>
      <c r="C19" s="32" t="s">
        <v>20</v>
      </c>
      <c r="D19" s="32" t="s">
        <v>23</v>
      </c>
      <c r="E19" s="32" t="s">
        <v>20</v>
      </c>
    </row>
    <row r="20" spans="1:5" ht="15">
      <c r="A20" s="31">
        <f t="shared" si="0"/>
      </c>
      <c r="B20" s="33"/>
      <c r="C20" s="33"/>
      <c r="D20" s="33"/>
      <c r="E20" s="33"/>
    </row>
    <row r="21" spans="1:5" ht="26.25">
      <c r="A21" s="31" t="str">
        <f t="shared" si="0"/>
        <v>Trung bình
MediumCao
HighCao
High</v>
      </c>
      <c r="B21" s="32" t="s">
        <v>22</v>
      </c>
      <c r="C21" s="32" t="s">
        <v>21</v>
      </c>
      <c r="D21" s="32" t="s">
        <v>21</v>
      </c>
      <c r="E21" s="32" t="s">
        <v>21</v>
      </c>
    </row>
    <row r="22" spans="1:5" ht="26.25">
      <c r="A22" s="31" t="str">
        <f t="shared" si="0"/>
        <v>Trung bình
MediumCao
HighTrung bình
Medium</v>
      </c>
      <c r="B22" s="32" t="s">
        <v>22</v>
      </c>
      <c r="C22" s="32" t="s">
        <v>21</v>
      </c>
      <c r="D22" s="32" t="s">
        <v>22</v>
      </c>
      <c r="E22" s="32" t="s">
        <v>21</v>
      </c>
    </row>
    <row r="23" spans="1:5" ht="26.25">
      <c r="A23" s="31" t="str">
        <f t="shared" si="0"/>
        <v>Trung bình
MediumCao
HighThấp
Low</v>
      </c>
      <c r="B23" s="32" t="s">
        <v>22</v>
      </c>
      <c r="C23" s="32" t="s">
        <v>21</v>
      </c>
      <c r="D23" s="32" t="s">
        <v>23</v>
      </c>
      <c r="E23" s="32" t="s">
        <v>21</v>
      </c>
    </row>
    <row r="24" spans="1:5" ht="15">
      <c r="A24" s="31">
        <f t="shared" si="0"/>
      </c>
      <c r="B24" s="33"/>
      <c r="C24" s="33"/>
      <c r="D24" s="33"/>
      <c r="E24" s="33"/>
    </row>
    <row r="25" spans="1:5" ht="26.25">
      <c r="A25" s="31" t="str">
        <f t="shared" si="0"/>
        <v>Trung bình
MediumThấp
LowCao
High</v>
      </c>
      <c r="B25" s="32" t="s">
        <v>22</v>
      </c>
      <c r="C25" s="32" t="s">
        <v>23</v>
      </c>
      <c r="D25" s="32" t="s">
        <v>21</v>
      </c>
      <c r="E25" s="32" t="s">
        <v>21</v>
      </c>
    </row>
    <row r="26" spans="1:5" ht="26.25">
      <c r="A26" s="31" t="str">
        <f t="shared" si="0"/>
        <v>Trung bình
MediumThấp
LowTrung bình
Medium</v>
      </c>
      <c r="B26" s="32" t="s">
        <v>22</v>
      </c>
      <c r="C26" s="32" t="s">
        <v>23</v>
      </c>
      <c r="D26" s="32" t="s">
        <v>22</v>
      </c>
      <c r="E26" s="32" t="s">
        <v>22</v>
      </c>
    </row>
    <row r="27" spans="1:5" ht="26.25">
      <c r="A27" s="31" t="str">
        <f t="shared" si="0"/>
        <v>Trung bình
MediumThấp
LowThấp
Low</v>
      </c>
      <c r="B27" s="32" t="s">
        <v>22</v>
      </c>
      <c r="C27" s="32" t="s">
        <v>23</v>
      </c>
      <c r="D27" s="32" t="s">
        <v>23</v>
      </c>
      <c r="E27" s="32" t="s">
        <v>22</v>
      </c>
    </row>
    <row r="28" spans="1:5" ht="15">
      <c r="A28" s="31">
        <f t="shared" si="0"/>
      </c>
      <c r="B28" s="33"/>
      <c r="C28" s="33"/>
      <c r="D28" s="33"/>
      <c r="E28" s="33"/>
    </row>
    <row r="29" spans="1:5" ht="26.25">
      <c r="A29" s="31" t="str">
        <f t="shared" si="0"/>
        <v>Thấp
LowRất cao
ExtremeCao
High</v>
      </c>
      <c r="B29" s="32" t="s">
        <v>23</v>
      </c>
      <c r="C29" s="32" t="s">
        <v>20</v>
      </c>
      <c r="D29" s="32" t="s">
        <v>21</v>
      </c>
      <c r="E29" s="32" t="s">
        <v>20</v>
      </c>
    </row>
    <row r="30" spans="1:5" ht="26.25">
      <c r="A30" s="31" t="str">
        <f t="shared" si="0"/>
        <v>Thấp
LowRất cao
ExtremeTrung bình
Medium</v>
      </c>
      <c r="B30" s="32" t="s">
        <v>23</v>
      </c>
      <c r="C30" s="32" t="s">
        <v>20</v>
      </c>
      <c r="D30" s="32" t="s">
        <v>22</v>
      </c>
      <c r="E30" s="32" t="s">
        <v>20</v>
      </c>
    </row>
    <row r="31" spans="1:5" ht="26.25">
      <c r="A31" s="31" t="str">
        <f t="shared" si="0"/>
        <v>Thấp
LowRất cao
ExtremeThấp
Low</v>
      </c>
      <c r="B31" s="32" t="s">
        <v>23</v>
      </c>
      <c r="C31" s="32" t="s">
        <v>20</v>
      </c>
      <c r="D31" s="32" t="s">
        <v>23</v>
      </c>
      <c r="E31" s="32" t="s">
        <v>20</v>
      </c>
    </row>
    <row r="32" spans="1:5" ht="15">
      <c r="A32" s="31">
        <f t="shared" si="0"/>
      </c>
      <c r="B32" s="33"/>
      <c r="C32" s="33"/>
      <c r="D32" s="33"/>
      <c r="E32" s="33"/>
    </row>
    <row r="33" spans="1:5" ht="26.25">
      <c r="A33" s="31" t="str">
        <f t="shared" si="0"/>
        <v>Thấp
LowCao
HighCao
High</v>
      </c>
      <c r="B33" s="32" t="s">
        <v>23</v>
      </c>
      <c r="C33" s="32" t="s">
        <v>21</v>
      </c>
      <c r="D33" s="32" t="s">
        <v>21</v>
      </c>
      <c r="E33" s="32" t="s">
        <v>21</v>
      </c>
    </row>
    <row r="34" spans="1:5" ht="26.25">
      <c r="A34" s="31" t="str">
        <f t="shared" si="0"/>
        <v>Thấp
LowCao
HighTrung bình
Medium</v>
      </c>
      <c r="B34" s="32" t="s">
        <v>23</v>
      </c>
      <c r="C34" s="32" t="s">
        <v>21</v>
      </c>
      <c r="D34" s="32" t="s">
        <v>22</v>
      </c>
      <c r="E34" s="32" t="s">
        <v>21</v>
      </c>
    </row>
    <row r="35" spans="1:5" ht="26.25">
      <c r="A35" s="31" t="str">
        <f t="shared" si="0"/>
        <v>Thấp
LowCao
HighThấp
Low</v>
      </c>
      <c r="B35" s="32" t="s">
        <v>23</v>
      </c>
      <c r="C35" s="32" t="s">
        <v>21</v>
      </c>
      <c r="D35" s="32" t="s">
        <v>23</v>
      </c>
      <c r="E35" s="32" t="s">
        <v>21</v>
      </c>
    </row>
    <row r="36" spans="1:5" ht="15">
      <c r="A36" s="31">
        <f t="shared" si="0"/>
      </c>
      <c r="B36" s="33"/>
      <c r="C36" s="33"/>
      <c r="D36" s="33"/>
      <c r="E36" s="33"/>
    </row>
    <row r="37" spans="1:5" ht="26.25">
      <c r="A37" s="31" t="str">
        <f t="shared" si="0"/>
        <v>Thấp
LowThấp
LowCao
High</v>
      </c>
      <c r="B37" s="32" t="s">
        <v>23</v>
      </c>
      <c r="C37" s="32" t="s">
        <v>23</v>
      </c>
      <c r="D37" s="32" t="s">
        <v>21</v>
      </c>
      <c r="E37" s="32" t="s">
        <v>22</v>
      </c>
    </row>
    <row r="38" spans="1:5" ht="26.25">
      <c r="A38" s="31" t="str">
        <f t="shared" si="0"/>
        <v>Thấp
LowThấp
LowTrung bình
Medium</v>
      </c>
      <c r="B38" s="32" t="s">
        <v>23</v>
      </c>
      <c r="C38" s="32" t="s">
        <v>23</v>
      </c>
      <c r="D38" s="32" t="s">
        <v>22</v>
      </c>
      <c r="E38" s="32" t="s">
        <v>22</v>
      </c>
    </row>
    <row r="39" spans="1:5" ht="26.25">
      <c r="A39" s="31" t="str">
        <f t="shared" si="0"/>
        <v>Thấp
LowThấp
LowThấp
Low</v>
      </c>
      <c r="B39" s="32" t="s">
        <v>23</v>
      </c>
      <c r="C39" s="32" t="s">
        <v>23</v>
      </c>
      <c r="D39" s="32" t="s">
        <v>23</v>
      </c>
      <c r="E39" s="32" t="s">
        <v>23</v>
      </c>
    </row>
  </sheetData>
  <sheetProtection password="F7A0"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Truong, Quynh Hoa</dc:creator>
  <cp:keywords/>
  <dc:description/>
  <cp:lastModifiedBy>phuonghm</cp:lastModifiedBy>
  <cp:lastPrinted>2015-11-30T02:48:21Z</cp:lastPrinted>
  <dcterms:created xsi:type="dcterms:W3CDTF">2014-11-09T12:16:24Z</dcterms:created>
  <dcterms:modified xsi:type="dcterms:W3CDTF">2015-12-16T07:19:14Z</dcterms:modified>
  <cp:category/>
  <cp:version/>
  <cp:contentType/>
  <cp:contentStatus/>
</cp:coreProperties>
</file>